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fio\Dropbox\Gabriel\01 - Pessoal\Fastis\Apresentação1\"/>
    </mc:Choice>
  </mc:AlternateContent>
  <xr:revisionPtr revIDLastSave="0" documentId="13_ncr:1_{3DE983AC-37FC-4B7F-8995-F7DF712AF12B}" xr6:coauthVersionLast="46" xr6:coauthVersionMax="46" xr10:uidLastSave="{00000000-0000-0000-0000-000000000000}"/>
  <bookViews>
    <workbookView xWindow="-110" yWindow="-110" windowWidth="19420" windowHeight="10420" tabRatio="703" xr2:uid="{772311C2-E0B0-47E9-8685-BD7CF9CDC9B1}"/>
  </bookViews>
  <sheets>
    <sheet name="CONSOLIDADO" sheetId="7" r:id="rId1"/>
    <sheet name="RECEITAS" sheetId="5" r:id="rId2"/>
    <sheet name="CUSTOS E DESP." sheetId="6" r:id="rId3"/>
    <sheet name="PATROCINADOR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6" l="1"/>
  <c r="P37" i="6"/>
  <c r="P31" i="6"/>
  <c r="P30" i="6"/>
  <c r="P29" i="6"/>
  <c r="P26" i="6"/>
  <c r="P22" i="6"/>
  <c r="P8" i="6"/>
  <c r="P14" i="6"/>
  <c r="P15" i="6"/>
  <c r="P16" i="6"/>
  <c r="N33" i="6"/>
  <c r="G33" i="6"/>
  <c r="P33" i="6" s="1"/>
  <c r="N41" i="6"/>
  <c r="N42" i="6"/>
  <c r="N43" i="6"/>
  <c r="G42" i="6"/>
  <c r="P42" i="6" s="1"/>
  <c r="H18" i="7"/>
  <c r="H17" i="7"/>
  <c r="H16" i="7"/>
  <c r="H15" i="7"/>
  <c r="H14" i="7"/>
  <c r="H11" i="7"/>
  <c r="H9" i="7"/>
  <c r="H8" i="7"/>
  <c r="D9" i="7"/>
  <c r="G11" i="6"/>
  <c r="G12" i="6"/>
  <c r="P12" i="6" s="1"/>
  <c r="G13" i="6"/>
  <c r="P13" i="6" s="1"/>
  <c r="G14" i="6"/>
  <c r="G15" i="6"/>
  <c r="N10" i="6"/>
  <c r="N11" i="6"/>
  <c r="P11" i="6" s="1"/>
  <c r="N12" i="6"/>
  <c r="N13" i="6"/>
  <c r="N14" i="6"/>
  <c r="N15" i="6"/>
  <c r="N47" i="6"/>
  <c r="N46" i="6"/>
  <c r="N45" i="6"/>
  <c r="N40" i="6"/>
  <c r="N38" i="6"/>
  <c r="P38" i="6" s="1"/>
  <c r="N37" i="6"/>
  <c r="N36" i="6"/>
  <c r="N34" i="6"/>
  <c r="N32" i="6"/>
  <c r="N31" i="6"/>
  <c r="N30" i="6"/>
  <c r="N29" i="6"/>
  <c r="N27" i="6"/>
  <c r="N26" i="6"/>
  <c r="N25" i="6"/>
  <c r="N24" i="6"/>
  <c r="N23" i="6"/>
  <c r="N22" i="6"/>
  <c r="G23" i="6"/>
  <c r="G24" i="6"/>
  <c r="P24" i="6" s="1"/>
  <c r="G25" i="6"/>
  <c r="P25" i="6" s="1"/>
  <c r="G26" i="6"/>
  <c r="G27" i="6"/>
  <c r="P27" i="6" s="1"/>
  <c r="G29" i="6"/>
  <c r="G30" i="6"/>
  <c r="G31" i="6"/>
  <c r="G32" i="6"/>
  <c r="P32" i="6" s="1"/>
  <c r="G34" i="6"/>
  <c r="P34" i="6" s="1"/>
  <c r="G36" i="6"/>
  <c r="P36" i="6" s="1"/>
  <c r="G37" i="6"/>
  <c r="G38" i="6"/>
  <c r="G40" i="6"/>
  <c r="P40" i="6" s="1"/>
  <c r="G41" i="6"/>
  <c r="P41" i="6" s="1"/>
  <c r="G43" i="6"/>
  <c r="P43" i="6" s="1"/>
  <c r="G45" i="6"/>
  <c r="G46" i="6"/>
  <c r="P46" i="6" s="1"/>
  <c r="G47" i="6"/>
  <c r="P47" i="6" s="1"/>
  <c r="G22" i="6"/>
  <c r="L18" i="6"/>
  <c r="E18" i="6"/>
  <c r="N16" i="6"/>
  <c r="G16" i="6"/>
  <c r="G10" i="6"/>
  <c r="P10" i="6" s="1"/>
  <c r="N9" i="6"/>
  <c r="G9" i="6"/>
  <c r="N8" i="6"/>
  <c r="G8" i="6"/>
  <c r="N7" i="6"/>
  <c r="G7" i="6"/>
  <c r="P7" i="6" s="1"/>
  <c r="N35" i="5"/>
  <c r="N34" i="5"/>
  <c r="N33" i="5"/>
  <c r="N32" i="5"/>
  <c r="N31" i="5"/>
  <c r="N30" i="5"/>
  <c r="N29" i="5"/>
  <c r="N24" i="5"/>
  <c r="N23" i="5"/>
  <c r="O22" i="5"/>
  <c r="N22" i="5"/>
  <c r="N21" i="5"/>
  <c r="N20" i="5"/>
  <c r="N19" i="5"/>
  <c r="N18" i="5"/>
  <c r="O12" i="5"/>
  <c r="O13" i="5"/>
  <c r="N8" i="5"/>
  <c r="N9" i="5"/>
  <c r="N10" i="5"/>
  <c r="N11" i="5"/>
  <c r="N12" i="5"/>
  <c r="N13" i="5"/>
  <c r="N7" i="5"/>
  <c r="J37" i="5"/>
  <c r="L35" i="5"/>
  <c r="O35" i="5" s="1"/>
  <c r="L34" i="5"/>
  <c r="L33" i="5"/>
  <c r="L32" i="5"/>
  <c r="L31" i="5"/>
  <c r="L30" i="5"/>
  <c r="L29" i="5"/>
  <c r="J26" i="5"/>
  <c r="L24" i="5"/>
  <c r="L23" i="5"/>
  <c r="L22" i="5"/>
  <c r="L21" i="5"/>
  <c r="L20" i="5"/>
  <c r="L19" i="5"/>
  <c r="L18" i="5"/>
  <c r="O18" i="5" s="1"/>
  <c r="J15" i="5"/>
  <c r="H7" i="7" s="1"/>
  <c r="H6" i="7" s="1"/>
  <c r="L13" i="5"/>
  <c r="L12" i="5"/>
  <c r="L11" i="5"/>
  <c r="L10" i="5"/>
  <c r="L9" i="5"/>
  <c r="L8" i="5"/>
  <c r="L7" i="5"/>
  <c r="D37" i="5"/>
  <c r="N37" i="5" s="1"/>
  <c r="F35" i="5"/>
  <c r="F34" i="5"/>
  <c r="F33" i="5"/>
  <c r="F32" i="5"/>
  <c r="F31" i="5"/>
  <c r="F30" i="5"/>
  <c r="F29" i="5"/>
  <c r="D26" i="5"/>
  <c r="F24" i="5"/>
  <c r="F23" i="5"/>
  <c r="F22" i="5"/>
  <c r="F21" i="5"/>
  <c r="F20" i="5"/>
  <c r="F19" i="5"/>
  <c r="F18" i="5"/>
  <c r="D15" i="5"/>
  <c r="F13" i="5"/>
  <c r="F12" i="5"/>
  <c r="F11" i="5"/>
  <c r="F10" i="5"/>
  <c r="F9" i="5"/>
  <c r="F8" i="5"/>
  <c r="F7" i="5"/>
  <c r="P23" i="6" l="1"/>
  <c r="P9" i="6"/>
  <c r="H13" i="7"/>
  <c r="O19" i="5"/>
  <c r="H20" i="7"/>
  <c r="O21" i="5"/>
  <c r="O11" i="5"/>
  <c r="O24" i="5"/>
  <c r="N15" i="5"/>
  <c r="N26" i="5"/>
  <c r="O29" i="5"/>
  <c r="O8" i="5"/>
  <c r="O30" i="5"/>
  <c r="O9" i="5"/>
  <c r="O20" i="5"/>
  <c r="O31" i="5"/>
  <c r="O32" i="5"/>
  <c r="O7" i="5"/>
  <c r="O10" i="5"/>
  <c r="O33" i="5"/>
  <c r="O23" i="5"/>
  <c r="O34" i="5"/>
  <c r="N39" i="6"/>
  <c r="N44" i="6"/>
  <c r="N35" i="6"/>
  <c r="N28" i="6"/>
  <c r="G44" i="6"/>
  <c r="N21" i="6"/>
  <c r="G28" i="6"/>
  <c r="G39" i="6"/>
  <c r="G35" i="6"/>
  <c r="G21" i="6"/>
  <c r="G18" i="6"/>
  <c r="N18" i="6"/>
  <c r="L37" i="5"/>
  <c r="O37" i="5" s="1"/>
  <c r="L15" i="5"/>
  <c r="F37" i="5"/>
  <c r="L26" i="5"/>
  <c r="F26" i="5"/>
  <c r="D8" i="7" s="1"/>
  <c r="F15" i="5"/>
  <c r="D7" i="7" s="1"/>
  <c r="D18" i="7" l="1"/>
  <c r="P44" i="6"/>
  <c r="D11" i="7"/>
  <c r="P18" i="6"/>
  <c r="D16" i="7"/>
  <c r="P35" i="6"/>
  <c r="D15" i="7"/>
  <c r="P28" i="6"/>
  <c r="D17" i="7"/>
  <c r="P39" i="6"/>
  <c r="D14" i="7"/>
  <c r="D13" i="7" s="1"/>
  <c r="P21" i="6"/>
  <c r="D6" i="7"/>
  <c r="O15" i="5"/>
  <c r="L49" i="6"/>
  <c r="L51" i="6" s="1"/>
  <c r="O26" i="5"/>
  <c r="E49" i="6"/>
  <c r="J39" i="5"/>
  <c r="D39" i="5"/>
  <c r="P49" i="6" l="1"/>
  <c r="D20" i="7"/>
  <c r="N39" i="5"/>
  <c r="E51" i="6"/>
  <c r="P51" i="6" s="1"/>
  <c r="E22" i="3" l="1"/>
  <c r="D22" i="3" l="1"/>
</calcChain>
</file>

<file path=xl/sharedStrings.xml><?xml version="1.0" encoding="utf-8"?>
<sst xmlns="http://schemas.openxmlformats.org/spreadsheetml/2006/main" count="224" uniqueCount="84">
  <si>
    <t>RECEITAS</t>
  </si>
  <si>
    <t>QTDE</t>
  </si>
  <si>
    <t>$ UNIT.</t>
  </si>
  <si>
    <t>$ TOTAL</t>
  </si>
  <si>
    <t>Despesa com Hospedagem</t>
  </si>
  <si>
    <t>Premiação em Dinheiro</t>
  </si>
  <si>
    <t>Premiação em Troféus / Medalhas</t>
  </si>
  <si>
    <t>TOTAL DESPESAS</t>
  </si>
  <si>
    <t>Alimentação da equipe de apoio</t>
  </si>
  <si>
    <t>Patrocinador</t>
  </si>
  <si>
    <t>Contato</t>
  </si>
  <si>
    <t>Vr</t>
  </si>
  <si>
    <t>Obs</t>
  </si>
  <si>
    <t>Status</t>
  </si>
  <si>
    <t>Banner Premiação</t>
  </si>
  <si>
    <t>Banner Torneio</t>
  </si>
  <si>
    <t>Logo</t>
  </si>
  <si>
    <t>Pago</t>
  </si>
  <si>
    <t>Resp.</t>
  </si>
  <si>
    <t>Ajuda de custo atletas</t>
  </si>
  <si>
    <t>INSCRIÇÕES - Categoria A</t>
  </si>
  <si>
    <t>INSCRIÇÕES</t>
  </si>
  <si>
    <t>INSCRIÇÕES - Categoria B</t>
  </si>
  <si>
    <t>INSCRIÇÕES - Categoria C</t>
  </si>
  <si>
    <t>INSCRIÇÕES - Categoria D</t>
  </si>
  <si>
    <t>INSCRIÇÕES - Categoria E</t>
  </si>
  <si>
    <t>INSCRIÇÕES - Categoria F</t>
  </si>
  <si>
    <t>....</t>
  </si>
  <si>
    <t>TOTAL INSCRIÇÕES</t>
  </si>
  <si>
    <t>PATROCINIOS</t>
  </si>
  <si>
    <t>PATROCÍNIOS - Cota Diamante</t>
  </si>
  <si>
    <t>PATROCÍNIOS - Cota Ouro</t>
  </si>
  <si>
    <t>PATROCÍNIOS - Cota Prata</t>
  </si>
  <si>
    <t>PATROCÍNIOS - Cota Bronze</t>
  </si>
  <si>
    <t>Apoiadores</t>
  </si>
  <si>
    <t>Parceiros</t>
  </si>
  <si>
    <t>COMISSÕES</t>
  </si>
  <si>
    <t>Empresa A</t>
  </si>
  <si>
    <t>Empresa B</t>
  </si>
  <si>
    <t>Empresa C</t>
  </si>
  <si>
    <t>Empresa D</t>
  </si>
  <si>
    <t>Empresa E</t>
  </si>
  <si>
    <t>Empresa F</t>
  </si>
  <si>
    <t>ORÇADO</t>
  </si>
  <si>
    <t>REALIZADO</t>
  </si>
  <si>
    <t>DIFERENÇA</t>
  </si>
  <si>
    <t>TOTAL RECEITA ORÇADO</t>
  </si>
  <si>
    <t>TOTAL RECEITA REALIZADO</t>
  </si>
  <si>
    <t>CUSTOS DO TORNEIO</t>
  </si>
  <si>
    <t>DESPESAS DO TORNEIO</t>
  </si>
  <si>
    <t>Arbitros</t>
  </si>
  <si>
    <t>Brindes</t>
  </si>
  <si>
    <t>Camisetas</t>
  </si>
  <si>
    <t>Material esportivo</t>
  </si>
  <si>
    <t>Folders</t>
  </si>
  <si>
    <t>Midia Social</t>
  </si>
  <si>
    <t>Taxa de Inscrição</t>
  </si>
  <si>
    <t>Lounge</t>
  </si>
  <si>
    <t>Alimentação / Bar</t>
  </si>
  <si>
    <t>Decoração (móveis, plantas, etc)</t>
  </si>
  <si>
    <t>Comunicação:</t>
  </si>
  <si>
    <t>Faixas de quadra / campo</t>
  </si>
  <si>
    <t>Banner Sinalização</t>
  </si>
  <si>
    <t>Stands</t>
  </si>
  <si>
    <t>Área atletas</t>
  </si>
  <si>
    <t>Atletas:</t>
  </si>
  <si>
    <t>Alimentação atletas</t>
  </si>
  <si>
    <t>Serviço de Apoio:</t>
  </si>
  <si>
    <t>Uniformes equipe apoio</t>
  </si>
  <si>
    <t>Transporte equipe apoio</t>
  </si>
  <si>
    <t>Demais Despesas</t>
  </si>
  <si>
    <t>...</t>
  </si>
  <si>
    <t>TOTAL CUSTO E DESP. ORÇADO</t>
  </si>
  <si>
    <t>TOTAL CUSTO E DESP. REALIZADO</t>
  </si>
  <si>
    <t>PATROCÍNIOS</t>
  </si>
  <si>
    <t>Infraestrutura</t>
  </si>
  <si>
    <t>LUCRO OU PREJUIZO</t>
  </si>
  <si>
    <t>Equipe Limpeza</t>
  </si>
  <si>
    <t>Área Kids</t>
  </si>
  <si>
    <t>Controle de Recebimentos dos Patrocinadores</t>
  </si>
  <si>
    <t>RECEITAS - TORNEIO XXX</t>
  </si>
  <si>
    <t>CUSTOS E DESPESAS - TORNEIO XXX</t>
  </si>
  <si>
    <t>CONTROLE FINANCEIO - TORNEIO XXX</t>
  </si>
  <si>
    <t>TOTAL CUSTO TORNEIO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</si>
</sst>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 Light"/>
    </font>
    <font>
      <sz val="10"/>
      <color theme="1"/>
      <name val="Montserrat Light"/>
    </font>
    <font>
      <b/>
      <sz val="10"/>
      <color theme="1"/>
      <name val="Montserrat Light"/>
    </font>
    <font>
      <b/>
      <sz val="10"/>
      <color theme="0"/>
      <name val="Montserrat Light"/>
    </font>
    <font>
      <b/>
      <sz val="11"/>
      <color theme="0"/>
      <name val="Montserrat Light"/>
    </font>
    <font>
      <b/>
      <sz val="14"/>
      <color theme="0"/>
      <name val="Montserrat Light"/>
    </font>
    <font>
      <b/>
      <sz val="10"/>
      <color rgb="FF0000CC"/>
      <name val="Montserrat Light"/>
    </font>
    <font>
      <b/>
      <sz val="11"/>
      <color theme="1"/>
      <name val="Montserrat Light"/>
    </font>
    <font>
      <b/>
      <sz val="11"/>
      <color rgb="FF0000CC"/>
      <name val="Montserrat Light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43" fontId="3" fillId="0" borderId="24" xfId="2" applyFont="1" applyBorder="1" applyAlignment="1">
      <alignment horizontal="center"/>
    </xf>
    <xf numFmtId="43" fontId="3" fillId="0" borderId="25" xfId="2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43" fontId="3" fillId="0" borderId="27" xfId="2" applyFont="1" applyBorder="1" applyAlignment="1">
      <alignment horizontal="center"/>
    </xf>
    <xf numFmtId="43" fontId="3" fillId="0" borderId="28" xfId="2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8" borderId="32" xfId="0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/>
    </xf>
    <xf numFmtId="0" fontId="5" fillId="8" borderId="34" xfId="0" applyFont="1" applyFill="1" applyBorder="1" applyAlignment="1">
      <alignment horizontal="center"/>
    </xf>
    <xf numFmtId="0" fontId="4" fillId="10" borderId="32" xfId="0" applyFont="1" applyFill="1" applyBorder="1"/>
    <xf numFmtId="0" fontId="4" fillId="10" borderId="33" xfId="0" applyFont="1" applyFill="1" applyBorder="1"/>
    <xf numFmtId="0" fontId="4" fillId="10" borderId="33" xfId="0" applyFont="1" applyFill="1" applyBorder="1" applyAlignment="1">
      <alignment horizontal="center"/>
    </xf>
    <xf numFmtId="43" fontId="4" fillId="10" borderId="34" xfId="2" applyFont="1" applyFill="1" applyBorder="1" applyAlignment="1">
      <alignment horizontal="center"/>
    </xf>
    <xf numFmtId="43" fontId="3" fillId="0" borderId="30" xfId="2" applyFont="1" applyBorder="1" applyAlignment="1">
      <alignment horizontal="center"/>
    </xf>
    <xf numFmtId="43" fontId="3" fillId="0" borderId="31" xfId="2" applyFont="1" applyBorder="1" applyAlignment="1">
      <alignment horizontal="center"/>
    </xf>
    <xf numFmtId="0" fontId="4" fillId="10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43" fontId="5" fillId="8" borderId="5" xfId="2" applyFont="1" applyFill="1" applyBorder="1" applyAlignment="1">
      <alignment horizontal="center"/>
    </xf>
    <xf numFmtId="43" fontId="5" fillId="8" borderId="6" xfId="2" applyFont="1" applyFill="1" applyBorder="1" applyAlignment="1">
      <alignment horizontal="center"/>
    </xf>
    <xf numFmtId="43" fontId="5" fillId="8" borderId="7" xfId="2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3" fontId="5" fillId="2" borderId="5" xfId="2" applyFont="1" applyFill="1" applyBorder="1" applyAlignment="1">
      <alignment horizontal="center"/>
    </xf>
    <xf numFmtId="43" fontId="5" fillId="2" borderId="6" xfId="2" applyFont="1" applyFill="1" applyBorder="1" applyAlignment="1">
      <alignment horizontal="center"/>
    </xf>
    <xf numFmtId="43" fontId="5" fillId="2" borderId="7" xfId="2" applyFont="1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6" xfId="0" applyFont="1" applyBorder="1" applyAlignment="1">
      <alignment horizontal="center"/>
    </xf>
    <xf numFmtId="43" fontId="3" fillId="0" borderId="36" xfId="2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10" borderId="37" xfId="0" applyFont="1" applyFill="1" applyBorder="1"/>
    <xf numFmtId="0" fontId="4" fillId="0" borderId="24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43" fontId="4" fillId="0" borderId="30" xfId="2" applyFont="1" applyBorder="1" applyAlignment="1">
      <alignment horizontal="center"/>
    </xf>
    <xf numFmtId="43" fontId="4" fillId="0" borderId="31" xfId="2" applyFont="1" applyBorder="1" applyAlignment="1">
      <alignment horizontal="center"/>
    </xf>
    <xf numFmtId="43" fontId="4" fillId="0" borderId="25" xfId="2" applyFont="1" applyBorder="1" applyAlignment="1">
      <alignment horizontal="center"/>
    </xf>
    <xf numFmtId="43" fontId="4" fillId="10" borderId="40" xfId="2" applyFont="1" applyFill="1" applyBorder="1" applyAlignment="1">
      <alignment horizontal="center"/>
    </xf>
    <xf numFmtId="43" fontId="4" fillId="10" borderId="6" xfId="2" applyFont="1" applyFill="1" applyBorder="1" applyAlignment="1">
      <alignment horizontal="center"/>
    </xf>
    <xf numFmtId="43" fontId="4" fillId="10" borderId="7" xfId="2" applyFont="1" applyFill="1" applyBorder="1" applyAlignment="1">
      <alignment horizontal="center"/>
    </xf>
    <xf numFmtId="0" fontId="4" fillId="10" borderId="40" xfId="0" applyFont="1" applyFill="1" applyBorder="1"/>
    <xf numFmtId="43" fontId="4" fillId="10" borderId="5" xfId="2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6" borderId="25" xfId="2" applyFont="1" applyFill="1" applyBorder="1" applyAlignment="1">
      <alignment horizontal="center"/>
    </xf>
    <xf numFmtId="0" fontId="3" fillId="6" borderId="23" xfId="0" applyFont="1" applyFill="1" applyBorder="1"/>
    <xf numFmtId="0" fontId="3" fillId="6" borderId="26" xfId="0" applyFont="1" applyFill="1" applyBorder="1"/>
    <xf numFmtId="0" fontId="4" fillId="12" borderId="32" xfId="0" applyFont="1" applyFill="1" applyBorder="1"/>
    <xf numFmtId="0" fontId="4" fillId="12" borderId="20" xfId="0" applyFont="1" applyFill="1" applyBorder="1"/>
    <xf numFmtId="0" fontId="4" fillId="12" borderId="24" xfId="0" applyFont="1" applyFill="1" applyBorder="1"/>
    <xf numFmtId="0" fontId="4" fillId="12" borderId="27" xfId="0" applyFont="1" applyFill="1" applyBorder="1"/>
    <xf numFmtId="0" fontId="8" fillId="4" borderId="43" xfId="0" applyFont="1" applyFill="1" applyBorder="1"/>
    <xf numFmtId="40" fontId="8" fillId="4" borderId="44" xfId="2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4" xfId="0" applyFont="1" applyFill="1" applyBorder="1"/>
    <xf numFmtId="0" fontId="4" fillId="6" borderId="27" xfId="0" applyFont="1" applyFill="1" applyBorder="1"/>
    <xf numFmtId="43" fontId="4" fillId="6" borderId="22" xfId="2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44" fontId="6" fillId="5" borderId="9" xfId="1" applyFont="1" applyFill="1" applyBorder="1" applyAlignment="1">
      <alignment horizontal="center" vertical="center"/>
    </xf>
    <xf numFmtId="44" fontId="6" fillId="7" borderId="9" xfId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4" fontId="2" fillId="0" borderId="12" xfId="1" applyFont="1" applyBorder="1" applyAlignment="1">
      <alignment vertical="center"/>
    </xf>
    <xf numFmtId="44" fontId="2" fillId="6" borderId="12" xfId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4" fontId="2" fillId="0" borderId="15" xfId="1" applyFont="1" applyBorder="1" applyAlignment="1">
      <alignment vertical="center"/>
    </xf>
    <xf numFmtId="44" fontId="2" fillId="6" borderId="15" xfId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4" fontId="2" fillId="0" borderId="18" xfId="1" applyFont="1" applyBorder="1" applyAlignment="1">
      <alignment vertical="center"/>
    </xf>
    <xf numFmtId="44" fontId="2" fillId="6" borderId="18" xfId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44" fontId="6" fillId="5" borderId="0" xfId="1" applyFont="1" applyFill="1" applyAlignment="1">
      <alignment vertical="center"/>
    </xf>
    <xf numFmtId="44" fontId="6" fillId="7" borderId="0" xfId="1" applyFont="1" applyFill="1" applyAlignment="1">
      <alignment vertical="center"/>
    </xf>
    <xf numFmtId="44" fontId="2" fillId="0" borderId="0" xfId="1" applyFont="1" applyAlignment="1">
      <alignment vertical="center"/>
    </xf>
    <xf numFmtId="0" fontId="9" fillId="0" borderId="0" xfId="0" applyFont="1"/>
    <xf numFmtId="0" fontId="4" fillId="11" borderId="32" xfId="0" applyFont="1" applyFill="1" applyBorder="1"/>
    <xf numFmtId="40" fontId="3" fillId="0" borderId="0" xfId="0" applyNumberFormat="1" applyFont="1"/>
    <xf numFmtId="40" fontId="3" fillId="0" borderId="0" xfId="0" applyNumberFormat="1" applyFont="1" applyBorder="1"/>
    <xf numFmtId="40" fontId="4" fillId="10" borderId="22" xfId="0" applyNumberFormat="1" applyFont="1" applyFill="1" applyBorder="1" applyAlignment="1">
      <alignment horizontal="center"/>
    </xf>
    <xf numFmtId="40" fontId="3" fillId="0" borderId="25" xfId="0" applyNumberFormat="1" applyFont="1" applyBorder="1"/>
    <xf numFmtId="40" fontId="3" fillId="0" borderId="28" xfId="0" applyNumberFormat="1" applyFont="1" applyBorder="1"/>
    <xf numFmtId="40" fontId="4" fillId="11" borderId="34" xfId="0" applyNumberFormat="1" applyFont="1" applyFill="1" applyBorder="1"/>
    <xf numFmtId="40" fontId="3" fillId="0" borderId="0" xfId="0" applyNumberFormat="1" applyFont="1" applyAlignment="1">
      <alignment horizontal="right"/>
    </xf>
    <xf numFmtId="0" fontId="2" fillId="0" borderId="0" xfId="0" applyFont="1" applyFill="1" applyBorder="1"/>
    <xf numFmtId="0" fontId="2" fillId="6" borderId="23" xfId="0" applyFont="1" applyFill="1" applyBorder="1"/>
    <xf numFmtId="43" fontId="2" fillId="6" borderId="28" xfId="0" applyNumberFormat="1" applyFont="1" applyFill="1" applyBorder="1"/>
    <xf numFmtId="0" fontId="2" fillId="12" borderId="6" xfId="0" applyFont="1" applyFill="1" applyBorder="1"/>
    <xf numFmtId="0" fontId="2" fillId="12" borderId="21" xfId="0" applyFont="1" applyFill="1" applyBorder="1"/>
    <xf numFmtId="43" fontId="9" fillId="12" borderId="22" xfId="0" applyNumberFormat="1" applyFont="1" applyFill="1" applyBorder="1"/>
    <xf numFmtId="0" fontId="2" fillId="12" borderId="23" xfId="0" applyFont="1" applyFill="1" applyBorder="1"/>
    <xf numFmtId="43" fontId="2" fillId="12" borderId="25" xfId="0" applyNumberFormat="1" applyFont="1" applyFill="1" applyBorder="1"/>
    <xf numFmtId="0" fontId="2" fillId="12" borderId="26" xfId="0" applyFont="1" applyFill="1" applyBorder="1"/>
    <xf numFmtId="43" fontId="2" fillId="12" borderId="28" xfId="0" applyNumberFormat="1" applyFont="1" applyFill="1" applyBorder="1"/>
    <xf numFmtId="0" fontId="10" fillId="4" borderId="2" xfId="0" applyFont="1" applyFill="1" applyBorder="1"/>
    <xf numFmtId="43" fontId="9" fillId="12" borderId="34" xfId="0" applyNumberFormat="1" applyFont="1" applyFill="1" applyBorder="1"/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3" fontId="6" fillId="8" borderId="5" xfId="2" applyFont="1" applyFill="1" applyBorder="1" applyAlignment="1">
      <alignment horizontal="center"/>
    </xf>
    <xf numFmtId="43" fontId="6" fillId="8" borderId="6" xfId="2" applyFont="1" applyFill="1" applyBorder="1" applyAlignment="1">
      <alignment horizontal="center"/>
    </xf>
    <xf numFmtId="43" fontId="6" fillId="8" borderId="7" xfId="2" applyFont="1" applyFill="1" applyBorder="1" applyAlignment="1">
      <alignment horizontal="center"/>
    </xf>
    <xf numFmtId="43" fontId="6" fillId="2" borderId="5" xfId="2" applyFont="1" applyFill="1" applyBorder="1" applyAlignment="1">
      <alignment horizontal="center"/>
    </xf>
    <xf numFmtId="43" fontId="6" fillId="2" borderId="6" xfId="2" applyFont="1" applyFill="1" applyBorder="1" applyAlignment="1">
      <alignment horizontal="center"/>
    </xf>
    <xf numFmtId="43" fontId="6" fillId="2" borderId="7" xfId="2" applyFont="1" applyFill="1" applyBorder="1" applyAlignment="1">
      <alignment horizontal="center"/>
    </xf>
    <xf numFmtId="40" fontId="9" fillId="11" borderId="5" xfId="2" applyNumberFormat="1" applyFont="1" applyFill="1" applyBorder="1" applyAlignment="1">
      <alignment horizontal="right"/>
    </xf>
    <xf numFmtId="40" fontId="9" fillId="11" borderId="7" xfId="2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40" fontId="4" fillId="10" borderId="45" xfId="0" applyNumberFormat="1" applyFont="1" applyFill="1" applyBorder="1" applyAlignment="1">
      <alignment horizontal="center"/>
    </xf>
    <xf numFmtId="40" fontId="3" fillId="0" borderId="46" xfId="0" applyNumberFormat="1" applyFont="1" applyBorder="1"/>
    <xf numFmtId="40" fontId="3" fillId="0" borderId="47" xfId="0" applyNumberFormat="1" applyFont="1" applyBorder="1"/>
    <xf numFmtId="40" fontId="3" fillId="0" borderId="4" xfId="0" applyNumberFormat="1" applyFont="1" applyBorder="1"/>
    <xf numFmtId="40" fontId="3" fillId="11" borderId="4" xfId="0" applyNumberFormat="1" applyFont="1" applyFill="1" applyBorder="1" applyAlignment="1">
      <alignment horizontal="right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86078</xdr:rowOff>
    </xdr:to>
    <xdr:sp macro="" textlink="">
      <xdr:nvSpPr>
        <xdr:cNvPr id="1027" name="AutoShape 3" descr="blob:https://web.whatsapp.com/451ed678-52ee-48a2-94b1-bf8254015421">
          <a:extLst>
            <a:ext uri="{FF2B5EF4-FFF2-40B4-BE49-F238E27FC236}">
              <a16:creationId xmlns:a16="http://schemas.microsoft.com/office/drawing/2014/main" id="{03D85B80-8E07-40A4-8EF8-72BA9F110C03}"/>
            </a:ext>
          </a:extLst>
        </xdr:cNvPr>
        <xdr:cNvSpPr>
          <a:spLocks noChangeAspect="1" noChangeArrowheads="1"/>
        </xdr:cNvSpPr>
      </xdr:nvSpPr>
      <xdr:spPr bwMode="auto">
        <a:xfrm>
          <a:off x="3714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9898-7ECA-4B0A-A715-CE2743BA20EE}">
  <dimension ref="B1:H20"/>
  <sheetViews>
    <sheetView showGridLines="0" tabSelected="1" workbookViewId="0">
      <selection activeCell="I9" sqref="I9"/>
    </sheetView>
  </sheetViews>
  <sheetFormatPr defaultRowHeight="16.5" x14ac:dyDescent="0.45"/>
  <cols>
    <col min="1" max="1" width="3.453125" style="1" customWidth="1"/>
    <col min="2" max="2" width="3.7265625" style="1" customWidth="1"/>
    <col min="3" max="3" width="26.90625" style="1" customWidth="1"/>
    <col min="4" max="4" width="14.90625" style="1" customWidth="1"/>
    <col min="5" max="5" width="2.7265625" style="1" customWidth="1"/>
    <col min="6" max="6" width="2.90625" style="1" customWidth="1"/>
    <col min="7" max="7" width="25.90625" style="1" customWidth="1"/>
    <col min="8" max="8" width="18.08984375" style="1" customWidth="1"/>
    <col min="9" max="16384" width="8.7265625" style="1"/>
  </cols>
  <sheetData>
    <row r="1" spans="2:8" ht="6" customHeight="1" thickBot="1" x14ac:dyDescent="0.5"/>
    <row r="2" spans="2:8" ht="22" thickBot="1" x14ac:dyDescent="0.65">
      <c r="B2" s="35" t="s">
        <v>82</v>
      </c>
      <c r="C2" s="36"/>
      <c r="D2" s="36"/>
      <c r="E2" s="36"/>
      <c r="F2" s="36"/>
      <c r="G2" s="36"/>
      <c r="H2" s="36"/>
    </row>
    <row r="3" spans="2:8" ht="7.5" customHeight="1" x14ac:dyDescent="0.45"/>
    <row r="4" spans="2:8" x14ac:dyDescent="0.45">
      <c r="B4" s="72" t="s">
        <v>43</v>
      </c>
      <c r="C4" s="72"/>
      <c r="D4" s="83" t="s">
        <v>3</v>
      </c>
      <c r="F4" s="73" t="s">
        <v>44</v>
      </c>
      <c r="G4" s="73"/>
      <c r="H4" s="84" t="s">
        <v>3</v>
      </c>
    </row>
    <row r="5" spans="2:8" s="128" customFormat="1" ht="4.5" customHeight="1" x14ac:dyDescent="0.45">
      <c r="B5" s="70"/>
      <c r="C5" s="70"/>
      <c r="D5" s="71"/>
      <c r="F5" s="70"/>
      <c r="G5" s="70"/>
      <c r="H5" s="71"/>
    </row>
    <row r="6" spans="2:8" x14ac:dyDescent="0.45">
      <c r="B6" s="85" t="s">
        <v>0</v>
      </c>
      <c r="C6" s="86"/>
      <c r="D6" s="89">
        <f>SUM(D7:D9)</f>
        <v>0</v>
      </c>
      <c r="F6" s="85" t="s">
        <v>0</v>
      </c>
      <c r="G6" s="86"/>
      <c r="H6" s="89">
        <f>SUM(H7:H9)</f>
        <v>0</v>
      </c>
    </row>
    <row r="7" spans="2:8" x14ac:dyDescent="0.45">
      <c r="B7" s="129"/>
      <c r="C7" s="87" t="s">
        <v>21</v>
      </c>
      <c r="D7" s="74">
        <f>RECEITAS!F15</f>
        <v>0</v>
      </c>
      <c r="F7" s="129"/>
      <c r="G7" s="87" t="s">
        <v>21</v>
      </c>
      <c r="H7" s="74">
        <f>RECEITAS!J15</f>
        <v>0</v>
      </c>
    </row>
    <row r="8" spans="2:8" x14ac:dyDescent="0.45">
      <c r="B8" s="75"/>
      <c r="C8" s="87" t="s">
        <v>74</v>
      </c>
      <c r="D8" s="74">
        <f>RECEITAS!F26</f>
        <v>0</v>
      </c>
      <c r="F8" s="75"/>
      <c r="G8" s="87" t="s">
        <v>74</v>
      </c>
      <c r="H8" s="74">
        <f>RECEITAS!J26</f>
        <v>0</v>
      </c>
    </row>
    <row r="9" spans="2:8" x14ac:dyDescent="0.45">
      <c r="B9" s="76"/>
      <c r="C9" s="88" t="s">
        <v>36</v>
      </c>
      <c r="D9" s="130">
        <f>RECEITAS!F37</f>
        <v>0</v>
      </c>
      <c r="F9" s="76"/>
      <c r="G9" s="88" t="s">
        <v>36</v>
      </c>
      <c r="H9" s="130">
        <f>RECEITAS!J37</f>
        <v>0</v>
      </c>
    </row>
    <row r="10" spans="2:8" ht="6" customHeight="1" x14ac:dyDescent="0.45"/>
    <row r="11" spans="2:8" x14ac:dyDescent="0.45">
      <c r="B11" s="77" t="s">
        <v>48</v>
      </c>
      <c r="C11" s="131"/>
      <c r="D11" s="139">
        <f>'CUSTOS E DESP.'!G18</f>
        <v>0</v>
      </c>
      <c r="F11" s="77" t="s">
        <v>48</v>
      </c>
      <c r="G11" s="131"/>
      <c r="H11" s="139">
        <f>'CUSTOS E DESP.'!K18</f>
        <v>0</v>
      </c>
    </row>
    <row r="12" spans="2:8" ht="3.5" customHeight="1" x14ac:dyDescent="0.45"/>
    <row r="13" spans="2:8" x14ac:dyDescent="0.45">
      <c r="B13" s="78" t="s">
        <v>49</v>
      </c>
      <c r="C13" s="132"/>
      <c r="D13" s="133">
        <f>SUM(D14:D18)</f>
        <v>0</v>
      </c>
      <c r="F13" s="78" t="s">
        <v>49</v>
      </c>
      <c r="G13" s="132"/>
      <c r="H13" s="133">
        <f>SUM(H14:H18)</f>
        <v>0</v>
      </c>
    </row>
    <row r="14" spans="2:8" x14ac:dyDescent="0.45">
      <c r="B14" s="134"/>
      <c r="C14" s="79" t="s">
        <v>60</v>
      </c>
      <c r="D14" s="135">
        <f>'CUSTOS E DESP.'!G21</f>
        <v>0</v>
      </c>
      <c r="F14" s="134"/>
      <c r="G14" s="79" t="s">
        <v>60</v>
      </c>
      <c r="H14" s="135">
        <f>'CUSTOS E DESP.'!K21</f>
        <v>0</v>
      </c>
    </row>
    <row r="15" spans="2:8" x14ac:dyDescent="0.45">
      <c r="B15" s="134"/>
      <c r="C15" s="79" t="s">
        <v>75</v>
      </c>
      <c r="D15" s="135">
        <f>'CUSTOS E DESP.'!G28</f>
        <v>0</v>
      </c>
      <c r="F15" s="134"/>
      <c r="G15" s="79" t="s">
        <v>75</v>
      </c>
      <c r="H15" s="135">
        <f>'CUSTOS E DESP.'!K28</f>
        <v>0</v>
      </c>
    </row>
    <row r="16" spans="2:8" x14ac:dyDescent="0.45">
      <c r="B16" s="134"/>
      <c r="C16" s="79" t="s">
        <v>65</v>
      </c>
      <c r="D16" s="135">
        <f>'CUSTOS E DESP.'!G35</f>
        <v>0</v>
      </c>
      <c r="F16" s="134"/>
      <c r="G16" s="79" t="s">
        <v>65</v>
      </c>
      <c r="H16" s="135">
        <f>'CUSTOS E DESP.'!K35</f>
        <v>0</v>
      </c>
    </row>
    <row r="17" spans="2:8" x14ac:dyDescent="0.45">
      <c r="B17" s="134"/>
      <c r="C17" s="79" t="s">
        <v>67</v>
      </c>
      <c r="D17" s="135">
        <f>'CUSTOS E DESP.'!G39</f>
        <v>0</v>
      </c>
      <c r="F17" s="134"/>
      <c r="G17" s="79" t="s">
        <v>67</v>
      </c>
      <c r="H17" s="135">
        <f>'CUSTOS E DESP.'!K39</f>
        <v>0</v>
      </c>
    </row>
    <row r="18" spans="2:8" x14ac:dyDescent="0.45">
      <c r="B18" s="136"/>
      <c r="C18" s="80" t="s">
        <v>70</v>
      </c>
      <c r="D18" s="137">
        <f>'CUSTOS E DESP.'!G44</f>
        <v>0</v>
      </c>
      <c r="F18" s="136"/>
      <c r="G18" s="80" t="s">
        <v>70</v>
      </c>
      <c r="H18" s="137">
        <f>'CUSTOS E DESP.'!K44</f>
        <v>0</v>
      </c>
    </row>
    <row r="19" spans="2:8" ht="6" customHeight="1" thickBot="1" x14ac:dyDescent="0.5"/>
    <row r="20" spans="2:8" ht="17" thickBot="1" x14ac:dyDescent="0.5">
      <c r="B20" s="81" t="s">
        <v>76</v>
      </c>
      <c r="C20" s="138"/>
      <c r="D20" s="82">
        <f>D6-D11-D13</f>
        <v>0</v>
      </c>
      <c r="F20" s="81" t="s">
        <v>76</v>
      </c>
      <c r="G20" s="138"/>
      <c r="H20" s="82">
        <f>H6-H11-H13</f>
        <v>0</v>
      </c>
    </row>
  </sheetData>
  <mergeCells count="3">
    <mergeCell ref="B4:C4"/>
    <mergeCell ref="F4:G4"/>
    <mergeCell ref="B2:H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540E-0C9C-4DB6-AB5C-6A1004D63263}">
  <sheetPr>
    <tabColor theme="9" tint="0.59999389629810485"/>
  </sheetPr>
  <dimension ref="B1:O39"/>
  <sheetViews>
    <sheetView showGridLines="0" workbookViewId="0">
      <selection activeCell="D8" sqref="D8:E9"/>
    </sheetView>
  </sheetViews>
  <sheetFormatPr defaultRowHeight="15" outlineLevelRow="1" x14ac:dyDescent="0.4"/>
  <cols>
    <col min="1" max="1" width="1.36328125" style="2" customWidth="1"/>
    <col min="2" max="2" width="3.6328125" style="2" customWidth="1"/>
    <col min="3" max="3" width="32.26953125" style="2" customWidth="1"/>
    <col min="4" max="5" width="8.7265625" style="3"/>
    <col min="6" max="6" width="12.453125" style="3" bestFit="1" customWidth="1"/>
    <col min="7" max="7" width="1.453125" style="2" customWidth="1"/>
    <col min="8" max="8" width="4" style="2" customWidth="1"/>
    <col min="9" max="9" width="34" style="2" customWidth="1"/>
    <col min="10" max="11" width="8.7265625" style="2"/>
    <col min="12" max="12" width="12.54296875" style="2" customWidth="1"/>
    <col min="13" max="13" width="1.26953125" style="2" customWidth="1"/>
    <col min="14" max="14" width="8.7265625" style="2"/>
    <col min="15" max="15" width="12.1796875" style="121" bestFit="1" customWidth="1"/>
    <col min="16" max="16384" width="8.7265625" style="2"/>
  </cols>
  <sheetData>
    <row r="1" spans="2:15" ht="5" customHeight="1" thickBot="1" x14ac:dyDescent="0.45"/>
    <row r="2" spans="2:15" ht="22" thickBot="1" x14ac:dyDescent="0.65">
      <c r="B2" s="35" t="s">
        <v>80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15" ht="5.5" customHeight="1" x14ac:dyDescent="0.4">
      <c r="B3" s="3"/>
      <c r="C3" s="3"/>
    </row>
    <row r="4" spans="2:15" x14ac:dyDescent="0.4">
      <c r="B4" s="19" t="s">
        <v>43</v>
      </c>
      <c r="C4" s="20"/>
      <c r="D4" s="20"/>
      <c r="E4" s="20"/>
      <c r="F4" s="21"/>
      <c r="H4" s="29" t="s">
        <v>44</v>
      </c>
      <c r="I4" s="30"/>
      <c r="J4" s="30"/>
      <c r="K4" s="30"/>
      <c r="L4" s="31"/>
      <c r="N4" s="33" t="s">
        <v>45</v>
      </c>
      <c r="O4" s="34"/>
    </row>
    <row r="5" spans="2:15" s="18" customFormat="1" ht="3.5" customHeight="1" x14ac:dyDescent="0.4">
      <c r="B5" s="17"/>
      <c r="C5" s="17"/>
      <c r="D5" s="17"/>
      <c r="E5" s="17"/>
      <c r="F5" s="17"/>
      <c r="H5" s="17"/>
      <c r="I5" s="17"/>
      <c r="J5" s="17"/>
      <c r="K5" s="17"/>
      <c r="L5" s="17"/>
      <c r="O5" s="122"/>
    </row>
    <row r="6" spans="2:15" x14ac:dyDescent="0.4">
      <c r="B6" s="22" t="s">
        <v>21</v>
      </c>
      <c r="C6" s="23"/>
      <c r="D6" s="24" t="s">
        <v>1</v>
      </c>
      <c r="E6" s="24" t="s">
        <v>2</v>
      </c>
      <c r="F6" s="28" t="s">
        <v>3</v>
      </c>
      <c r="H6" s="22" t="s">
        <v>21</v>
      </c>
      <c r="I6" s="23"/>
      <c r="J6" s="24" t="s">
        <v>1</v>
      </c>
      <c r="K6" s="24" t="s">
        <v>2</v>
      </c>
      <c r="L6" s="28" t="s">
        <v>3</v>
      </c>
      <c r="N6" s="32" t="s">
        <v>1</v>
      </c>
      <c r="O6" s="123" t="s">
        <v>3</v>
      </c>
    </row>
    <row r="7" spans="2:15" outlineLevel="1" x14ac:dyDescent="0.4">
      <c r="B7" s="14"/>
      <c r="C7" s="15" t="s">
        <v>20</v>
      </c>
      <c r="D7" s="16"/>
      <c r="E7" s="26"/>
      <c r="F7" s="27">
        <f>D7*E7</f>
        <v>0</v>
      </c>
      <c r="H7" s="14"/>
      <c r="I7" s="15" t="s">
        <v>20</v>
      </c>
      <c r="J7" s="16"/>
      <c r="K7" s="26"/>
      <c r="L7" s="27">
        <f>J7*K7</f>
        <v>0</v>
      </c>
      <c r="N7" s="4">
        <f>J7-D7</f>
        <v>0</v>
      </c>
      <c r="O7" s="124">
        <f>L7-F7</f>
        <v>0</v>
      </c>
    </row>
    <row r="8" spans="2:15" outlineLevel="1" x14ac:dyDescent="0.4">
      <c r="B8" s="4"/>
      <c r="C8" s="5" t="s">
        <v>22</v>
      </c>
      <c r="D8" s="6"/>
      <c r="E8" s="7"/>
      <c r="F8" s="8">
        <f t="shared" ref="F8:F13" si="0">D8*E8</f>
        <v>0</v>
      </c>
      <c r="H8" s="4"/>
      <c r="I8" s="5" t="s">
        <v>22</v>
      </c>
      <c r="J8" s="6"/>
      <c r="K8" s="7"/>
      <c r="L8" s="8">
        <f t="shared" ref="L8:L13" si="1">J8*K8</f>
        <v>0</v>
      </c>
      <c r="N8" s="4">
        <f t="shared" ref="N8:N13" si="2">J8-D8</f>
        <v>0</v>
      </c>
      <c r="O8" s="124">
        <f t="shared" ref="O8:O13" si="3">L8-F8</f>
        <v>0</v>
      </c>
    </row>
    <row r="9" spans="2:15" outlineLevel="1" x14ac:dyDescent="0.4">
      <c r="B9" s="4"/>
      <c r="C9" s="5" t="s">
        <v>23</v>
      </c>
      <c r="D9" s="6"/>
      <c r="E9" s="7"/>
      <c r="F9" s="8">
        <f t="shared" si="0"/>
        <v>0</v>
      </c>
      <c r="H9" s="4"/>
      <c r="I9" s="5" t="s">
        <v>23</v>
      </c>
      <c r="J9" s="6"/>
      <c r="K9" s="7"/>
      <c r="L9" s="8">
        <f t="shared" si="1"/>
        <v>0</v>
      </c>
      <c r="N9" s="4">
        <f t="shared" si="2"/>
        <v>0</v>
      </c>
      <c r="O9" s="124">
        <f t="shared" si="3"/>
        <v>0</v>
      </c>
    </row>
    <row r="10" spans="2:15" outlineLevel="1" x14ac:dyDescent="0.4">
      <c r="B10" s="4"/>
      <c r="C10" s="5" t="s">
        <v>24</v>
      </c>
      <c r="D10" s="6"/>
      <c r="E10" s="7"/>
      <c r="F10" s="8">
        <f t="shared" si="0"/>
        <v>0</v>
      </c>
      <c r="H10" s="4"/>
      <c r="I10" s="5" t="s">
        <v>24</v>
      </c>
      <c r="J10" s="6"/>
      <c r="K10" s="7"/>
      <c r="L10" s="8">
        <f t="shared" si="1"/>
        <v>0</v>
      </c>
      <c r="N10" s="4">
        <f t="shared" si="2"/>
        <v>0</v>
      </c>
      <c r="O10" s="124">
        <f t="shared" si="3"/>
        <v>0</v>
      </c>
    </row>
    <row r="11" spans="2:15" outlineLevel="1" x14ac:dyDescent="0.4">
      <c r="B11" s="4"/>
      <c r="C11" s="5" t="s">
        <v>25</v>
      </c>
      <c r="D11" s="6"/>
      <c r="E11" s="7"/>
      <c r="F11" s="8">
        <f t="shared" si="0"/>
        <v>0</v>
      </c>
      <c r="H11" s="4"/>
      <c r="I11" s="5" t="s">
        <v>25</v>
      </c>
      <c r="J11" s="6"/>
      <c r="K11" s="7"/>
      <c r="L11" s="8">
        <f t="shared" si="1"/>
        <v>0</v>
      </c>
      <c r="N11" s="4">
        <f t="shared" si="2"/>
        <v>0</v>
      </c>
      <c r="O11" s="124">
        <f t="shared" si="3"/>
        <v>0</v>
      </c>
    </row>
    <row r="12" spans="2:15" outlineLevel="1" x14ac:dyDescent="0.4">
      <c r="B12" s="4"/>
      <c r="C12" s="5" t="s">
        <v>26</v>
      </c>
      <c r="D12" s="6"/>
      <c r="E12" s="7"/>
      <c r="F12" s="8">
        <f t="shared" si="0"/>
        <v>0</v>
      </c>
      <c r="H12" s="4"/>
      <c r="I12" s="5" t="s">
        <v>26</v>
      </c>
      <c r="J12" s="6"/>
      <c r="K12" s="7"/>
      <c r="L12" s="8">
        <f t="shared" si="1"/>
        <v>0</v>
      </c>
      <c r="N12" s="4">
        <f t="shared" si="2"/>
        <v>0</v>
      </c>
      <c r="O12" s="124">
        <f t="shared" si="3"/>
        <v>0</v>
      </c>
    </row>
    <row r="13" spans="2:15" outlineLevel="1" x14ac:dyDescent="0.4">
      <c r="B13" s="9"/>
      <c r="C13" s="10" t="s">
        <v>27</v>
      </c>
      <c r="D13" s="11"/>
      <c r="E13" s="12"/>
      <c r="F13" s="13">
        <f t="shared" si="0"/>
        <v>0</v>
      </c>
      <c r="H13" s="9"/>
      <c r="I13" s="10" t="s">
        <v>27</v>
      </c>
      <c r="J13" s="11"/>
      <c r="K13" s="12"/>
      <c r="L13" s="13">
        <f t="shared" si="1"/>
        <v>0</v>
      </c>
      <c r="N13" s="9">
        <f t="shared" si="2"/>
        <v>0</v>
      </c>
      <c r="O13" s="125">
        <f t="shared" si="3"/>
        <v>0</v>
      </c>
    </row>
    <row r="14" spans="2:15" ht="5" customHeight="1" outlineLevel="1" x14ac:dyDescent="0.4">
      <c r="J14" s="3"/>
      <c r="K14" s="3"/>
      <c r="L14" s="3"/>
    </row>
    <row r="15" spans="2:15" x14ac:dyDescent="0.4">
      <c r="B15" s="22" t="s">
        <v>28</v>
      </c>
      <c r="C15" s="23"/>
      <c r="D15" s="24">
        <f>SUM(D7:D13)</f>
        <v>0</v>
      </c>
      <c r="E15" s="24"/>
      <c r="F15" s="25">
        <f>SUM(F7:F13)</f>
        <v>0</v>
      </c>
      <c r="H15" s="22" t="s">
        <v>28</v>
      </c>
      <c r="I15" s="23"/>
      <c r="J15" s="24">
        <f>SUM(J7:J13)</f>
        <v>0</v>
      </c>
      <c r="K15" s="24"/>
      <c r="L15" s="25">
        <f>SUM(L7:L13)</f>
        <v>0</v>
      </c>
      <c r="N15" s="120">
        <f>J15-D15</f>
        <v>0</v>
      </c>
      <c r="O15" s="126">
        <f>L15-F15</f>
        <v>0</v>
      </c>
    </row>
    <row r="16" spans="2:15" x14ac:dyDescent="0.4">
      <c r="J16" s="3"/>
      <c r="K16" s="3"/>
      <c r="L16" s="3"/>
    </row>
    <row r="17" spans="2:15" x14ac:dyDescent="0.4">
      <c r="B17" s="22" t="s">
        <v>29</v>
      </c>
      <c r="C17" s="23"/>
      <c r="D17" s="24" t="s">
        <v>1</v>
      </c>
      <c r="E17" s="24" t="s">
        <v>2</v>
      </c>
      <c r="F17" s="28" t="s">
        <v>3</v>
      </c>
      <c r="H17" s="22" t="s">
        <v>29</v>
      </c>
      <c r="I17" s="23"/>
      <c r="J17" s="24" t="s">
        <v>1</v>
      </c>
      <c r="K17" s="24" t="s">
        <v>2</v>
      </c>
      <c r="L17" s="28" t="s">
        <v>3</v>
      </c>
      <c r="N17" s="32" t="s">
        <v>1</v>
      </c>
      <c r="O17" s="123" t="s">
        <v>3</v>
      </c>
    </row>
    <row r="18" spans="2:15" outlineLevel="1" x14ac:dyDescent="0.4">
      <c r="B18" s="14"/>
      <c r="C18" s="15" t="s">
        <v>30</v>
      </c>
      <c r="D18" s="16"/>
      <c r="E18" s="26"/>
      <c r="F18" s="27">
        <f>D18*E18</f>
        <v>0</v>
      </c>
      <c r="H18" s="14"/>
      <c r="I18" s="15" t="s">
        <v>30</v>
      </c>
      <c r="J18" s="16"/>
      <c r="K18" s="26"/>
      <c r="L18" s="27">
        <f>J18*K18</f>
        <v>0</v>
      </c>
      <c r="N18" s="4">
        <f>J18-D18</f>
        <v>0</v>
      </c>
      <c r="O18" s="124">
        <f>L18-F18</f>
        <v>0</v>
      </c>
    </row>
    <row r="19" spans="2:15" outlineLevel="1" x14ac:dyDescent="0.4">
      <c r="B19" s="4"/>
      <c r="C19" s="5" t="s">
        <v>31</v>
      </c>
      <c r="D19" s="6"/>
      <c r="E19" s="7"/>
      <c r="F19" s="8">
        <f t="shared" ref="F19:F24" si="4">D19*E19</f>
        <v>0</v>
      </c>
      <c r="H19" s="4"/>
      <c r="I19" s="5" t="s">
        <v>31</v>
      </c>
      <c r="J19" s="6"/>
      <c r="K19" s="7"/>
      <c r="L19" s="8">
        <f t="shared" ref="L19:L24" si="5">J19*K19</f>
        <v>0</v>
      </c>
      <c r="N19" s="4">
        <f t="shared" ref="N19:N24" si="6">J19-D19</f>
        <v>0</v>
      </c>
      <c r="O19" s="124">
        <f t="shared" ref="O19:O24" si="7">L19-F19</f>
        <v>0</v>
      </c>
    </row>
    <row r="20" spans="2:15" outlineLevel="1" x14ac:dyDescent="0.4">
      <c r="B20" s="4"/>
      <c r="C20" s="5" t="s">
        <v>32</v>
      </c>
      <c r="D20" s="6"/>
      <c r="E20" s="7"/>
      <c r="F20" s="8">
        <f t="shared" si="4"/>
        <v>0</v>
      </c>
      <c r="H20" s="4"/>
      <c r="I20" s="5" t="s">
        <v>32</v>
      </c>
      <c r="J20" s="6"/>
      <c r="K20" s="7"/>
      <c r="L20" s="8">
        <f t="shared" si="5"/>
        <v>0</v>
      </c>
      <c r="N20" s="4">
        <f t="shared" si="6"/>
        <v>0</v>
      </c>
      <c r="O20" s="124">
        <f t="shared" si="7"/>
        <v>0</v>
      </c>
    </row>
    <row r="21" spans="2:15" outlineLevel="1" x14ac:dyDescent="0.4">
      <c r="B21" s="4"/>
      <c r="C21" s="5" t="s">
        <v>33</v>
      </c>
      <c r="D21" s="6"/>
      <c r="E21" s="7"/>
      <c r="F21" s="8">
        <f t="shared" si="4"/>
        <v>0</v>
      </c>
      <c r="H21" s="4"/>
      <c r="I21" s="5" t="s">
        <v>33</v>
      </c>
      <c r="J21" s="6"/>
      <c r="K21" s="7"/>
      <c r="L21" s="8">
        <f t="shared" si="5"/>
        <v>0</v>
      </c>
      <c r="N21" s="4">
        <f t="shared" si="6"/>
        <v>0</v>
      </c>
      <c r="O21" s="124">
        <f t="shared" si="7"/>
        <v>0</v>
      </c>
    </row>
    <row r="22" spans="2:15" outlineLevel="1" x14ac:dyDescent="0.4">
      <c r="B22" s="4"/>
      <c r="C22" s="5" t="s">
        <v>34</v>
      </c>
      <c r="D22" s="6"/>
      <c r="E22" s="7"/>
      <c r="F22" s="8">
        <f t="shared" si="4"/>
        <v>0</v>
      </c>
      <c r="H22" s="4"/>
      <c r="I22" s="5" t="s">
        <v>34</v>
      </c>
      <c r="J22" s="6"/>
      <c r="K22" s="7"/>
      <c r="L22" s="8">
        <f t="shared" si="5"/>
        <v>0</v>
      </c>
      <c r="N22" s="4">
        <f t="shared" si="6"/>
        <v>0</v>
      </c>
      <c r="O22" s="124">
        <f t="shared" si="7"/>
        <v>0</v>
      </c>
    </row>
    <row r="23" spans="2:15" outlineLevel="1" x14ac:dyDescent="0.4">
      <c r="B23" s="4"/>
      <c r="C23" s="5" t="s">
        <v>35</v>
      </c>
      <c r="D23" s="6"/>
      <c r="E23" s="7"/>
      <c r="F23" s="8">
        <f t="shared" si="4"/>
        <v>0</v>
      </c>
      <c r="H23" s="4"/>
      <c r="I23" s="5" t="s">
        <v>35</v>
      </c>
      <c r="J23" s="6"/>
      <c r="K23" s="7"/>
      <c r="L23" s="8">
        <f t="shared" si="5"/>
        <v>0</v>
      </c>
      <c r="N23" s="4">
        <f t="shared" si="6"/>
        <v>0</v>
      </c>
      <c r="O23" s="124">
        <f t="shared" si="7"/>
        <v>0</v>
      </c>
    </row>
    <row r="24" spans="2:15" outlineLevel="1" x14ac:dyDescent="0.4">
      <c r="B24" s="9"/>
      <c r="C24" s="10" t="s">
        <v>27</v>
      </c>
      <c r="D24" s="11"/>
      <c r="E24" s="12"/>
      <c r="F24" s="13">
        <f t="shared" si="4"/>
        <v>0</v>
      </c>
      <c r="H24" s="9"/>
      <c r="I24" s="10" t="s">
        <v>27</v>
      </c>
      <c r="J24" s="11"/>
      <c r="K24" s="12"/>
      <c r="L24" s="13">
        <f t="shared" si="5"/>
        <v>0</v>
      </c>
      <c r="N24" s="9">
        <f t="shared" si="6"/>
        <v>0</v>
      </c>
      <c r="O24" s="125">
        <f t="shared" si="7"/>
        <v>0</v>
      </c>
    </row>
    <row r="25" spans="2:15" ht="4.5" customHeight="1" outlineLevel="1" x14ac:dyDescent="0.4">
      <c r="J25" s="3"/>
      <c r="K25" s="3"/>
      <c r="L25" s="3"/>
    </row>
    <row r="26" spans="2:15" x14ac:dyDescent="0.4">
      <c r="B26" s="22" t="s">
        <v>28</v>
      </c>
      <c r="C26" s="23"/>
      <c r="D26" s="24">
        <f>SUM(D18:D24)</f>
        <v>0</v>
      </c>
      <c r="E26" s="24"/>
      <c r="F26" s="25">
        <f>SUM(F18:F24)</f>
        <v>0</v>
      </c>
      <c r="H26" s="22" t="s">
        <v>28</v>
      </c>
      <c r="I26" s="23"/>
      <c r="J26" s="24">
        <f>SUM(J18:J24)</f>
        <v>0</v>
      </c>
      <c r="K26" s="24"/>
      <c r="L26" s="25">
        <f>SUM(L18:L24)</f>
        <v>0</v>
      </c>
      <c r="N26" s="120">
        <f>J26-D26</f>
        <v>0</v>
      </c>
      <c r="O26" s="126">
        <f>L26-F26</f>
        <v>0</v>
      </c>
    </row>
    <row r="27" spans="2:15" x14ac:dyDescent="0.4">
      <c r="J27" s="3"/>
      <c r="K27" s="3"/>
      <c r="L27" s="3"/>
    </row>
    <row r="28" spans="2:15" x14ac:dyDescent="0.4">
      <c r="B28" s="22" t="s">
        <v>36</v>
      </c>
      <c r="C28" s="23"/>
      <c r="D28" s="24" t="s">
        <v>1</v>
      </c>
      <c r="E28" s="24" t="s">
        <v>2</v>
      </c>
      <c r="F28" s="28" t="s">
        <v>3</v>
      </c>
      <c r="H28" s="22" t="s">
        <v>36</v>
      </c>
      <c r="I28" s="23"/>
      <c r="J28" s="24" t="s">
        <v>1</v>
      </c>
      <c r="K28" s="24" t="s">
        <v>2</v>
      </c>
      <c r="L28" s="28" t="s">
        <v>3</v>
      </c>
      <c r="N28" s="32" t="s">
        <v>1</v>
      </c>
      <c r="O28" s="123" t="s">
        <v>3</v>
      </c>
    </row>
    <row r="29" spans="2:15" outlineLevel="1" x14ac:dyDescent="0.4">
      <c r="B29" s="14"/>
      <c r="C29" s="15" t="s">
        <v>37</v>
      </c>
      <c r="D29" s="16"/>
      <c r="E29" s="26"/>
      <c r="F29" s="27">
        <f>D29*E29</f>
        <v>0</v>
      </c>
      <c r="H29" s="14"/>
      <c r="I29" s="15" t="s">
        <v>37</v>
      </c>
      <c r="J29" s="16"/>
      <c r="K29" s="26"/>
      <c r="L29" s="27">
        <f>J29*K29</f>
        <v>0</v>
      </c>
      <c r="N29" s="4">
        <f>J29-D29</f>
        <v>0</v>
      </c>
      <c r="O29" s="124">
        <f>L29-F29</f>
        <v>0</v>
      </c>
    </row>
    <row r="30" spans="2:15" outlineLevel="1" x14ac:dyDescent="0.4">
      <c r="B30" s="4"/>
      <c r="C30" s="5" t="s">
        <v>38</v>
      </c>
      <c r="D30" s="6"/>
      <c r="E30" s="7"/>
      <c r="F30" s="8">
        <f t="shared" ref="F30:F35" si="8">D30*E30</f>
        <v>0</v>
      </c>
      <c r="H30" s="4"/>
      <c r="I30" s="5" t="s">
        <v>38</v>
      </c>
      <c r="J30" s="6"/>
      <c r="K30" s="7"/>
      <c r="L30" s="8">
        <f t="shared" ref="L30:L35" si="9">J30*K30</f>
        <v>0</v>
      </c>
      <c r="N30" s="4">
        <f t="shared" ref="N30:N35" si="10">J30-D30</f>
        <v>0</v>
      </c>
      <c r="O30" s="124">
        <f t="shared" ref="O30:O35" si="11">L30-F30</f>
        <v>0</v>
      </c>
    </row>
    <row r="31" spans="2:15" outlineLevel="1" x14ac:dyDescent="0.4">
      <c r="B31" s="4"/>
      <c r="C31" s="5" t="s">
        <v>39</v>
      </c>
      <c r="D31" s="6"/>
      <c r="E31" s="7"/>
      <c r="F31" s="8">
        <f t="shared" si="8"/>
        <v>0</v>
      </c>
      <c r="H31" s="4"/>
      <c r="I31" s="5" t="s">
        <v>39</v>
      </c>
      <c r="J31" s="6"/>
      <c r="K31" s="7"/>
      <c r="L31" s="8">
        <f t="shared" si="9"/>
        <v>0</v>
      </c>
      <c r="N31" s="4">
        <f t="shared" si="10"/>
        <v>0</v>
      </c>
      <c r="O31" s="124">
        <f t="shared" si="11"/>
        <v>0</v>
      </c>
    </row>
    <row r="32" spans="2:15" outlineLevel="1" x14ac:dyDescent="0.4">
      <c r="B32" s="4"/>
      <c r="C32" s="5" t="s">
        <v>40</v>
      </c>
      <c r="D32" s="6"/>
      <c r="E32" s="7"/>
      <c r="F32" s="8">
        <f t="shared" si="8"/>
        <v>0</v>
      </c>
      <c r="H32" s="4"/>
      <c r="I32" s="5" t="s">
        <v>40</v>
      </c>
      <c r="J32" s="6"/>
      <c r="K32" s="7"/>
      <c r="L32" s="8">
        <f t="shared" si="9"/>
        <v>0</v>
      </c>
      <c r="N32" s="4">
        <f t="shared" si="10"/>
        <v>0</v>
      </c>
      <c r="O32" s="124">
        <f t="shared" si="11"/>
        <v>0</v>
      </c>
    </row>
    <row r="33" spans="2:15" outlineLevel="1" x14ac:dyDescent="0.4">
      <c r="B33" s="4"/>
      <c r="C33" s="5" t="s">
        <v>41</v>
      </c>
      <c r="D33" s="6"/>
      <c r="E33" s="7"/>
      <c r="F33" s="8">
        <f t="shared" si="8"/>
        <v>0</v>
      </c>
      <c r="H33" s="4"/>
      <c r="I33" s="5" t="s">
        <v>41</v>
      </c>
      <c r="J33" s="6"/>
      <c r="K33" s="7"/>
      <c r="L33" s="8">
        <f t="shared" si="9"/>
        <v>0</v>
      </c>
      <c r="N33" s="4">
        <f t="shared" si="10"/>
        <v>0</v>
      </c>
      <c r="O33" s="124">
        <f t="shared" si="11"/>
        <v>0</v>
      </c>
    </row>
    <row r="34" spans="2:15" outlineLevel="1" x14ac:dyDescent="0.4">
      <c r="B34" s="4"/>
      <c r="C34" s="5" t="s">
        <v>42</v>
      </c>
      <c r="D34" s="6"/>
      <c r="E34" s="7"/>
      <c r="F34" s="8">
        <f t="shared" si="8"/>
        <v>0</v>
      </c>
      <c r="H34" s="4"/>
      <c r="I34" s="5" t="s">
        <v>42</v>
      </c>
      <c r="J34" s="6"/>
      <c r="K34" s="7"/>
      <c r="L34" s="8">
        <f t="shared" si="9"/>
        <v>0</v>
      </c>
      <c r="N34" s="4">
        <f t="shared" si="10"/>
        <v>0</v>
      </c>
      <c r="O34" s="124">
        <f t="shared" si="11"/>
        <v>0</v>
      </c>
    </row>
    <row r="35" spans="2:15" outlineLevel="1" x14ac:dyDescent="0.4">
      <c r="B35" s="9"/>
      <c r="C35" s="10" t="s">
        <v>27</v>
      </c>
      <c r="D35" s="11"/>
      <c r="E35" s="12"/>
      <c r="F35" s="13">
        <f t="shared" si="8"/>
        <v>0</v>
      </c>
      <c r="H35" s="9"/>
      <c r="I35" s="10" t="s">
        <v>27</v>
      </c>
      <c r="J35" s="11"/>
      <c r="K35" s="12"/>
      <c r="L35" s="13">
        <f t="shared" si="9"/>
        <v>0</v>
      </c>
      <c r="N35" s="9">
        <f t="shared" si="10"/>
        <v>0</v>
      </c>
      <c r="O35" s="125">
        <f t="shared" si="11"/>
        <v>0</v>
      </c>
    </row>
    <row r="36" spans="2:15" ht="4.5" customHeight="1" outlineLevel="1" x14ac:dyDescent="0.4">
      <c r="J36" s="3"/>
      <c r="K36" s="3"/>
      <c r="L36" s="3"/>
    </row>
    <row r="37" spans="2:15" x14ac:dyDescent="0.4">
      <c r="B37" s="22" t="s">
        <v>28</v>
      </c>
      <c r="C37" s="23"/>
      <c r="D37" s="24">
        <f>SUM(D29:D35)</f>
        <v>0</v>
      </c>
      <c r="E37" s="24"/>
      <c r="F37" s="25">
        <f>SUM(F29:F35)</f>
        <v>0</v>
      </c>
      <c r="H37" s="22" t="s">
        <v>28</v>
      </c>
      <c r="I37" s="23"/>
      <c r="J37" s="24">
        <f>SUM(J29:J35)</f>
        <v>0</v>
      </c>
      <c r="K37" s="24"/>
      <c r="L37" s="25">
        <f>SUM(L29:L35)</f>
        <v>0</v>
      </c>
      <c r="N37" s="120">
        <f>J37-D37</f>
        <v>0</v>
      </c>
      <c r="O37" s="126">
        <f>L37-F37</f>
        <v>0</v>
      </c>
    </row>
    <row r="38" spans="2:15" ht="5.5" customHeight="1" x14ac:dyDescent="0.4">
      <c r="J38" s="3"/>
      <c r="K38" s="3"/>
      <c r="L38" s="3"/>
    </row>
    <row r="39" spans="2:15" ht="16.5" x14ac:dyDescent="0.45">
      <c r="B39" s="140" t="s">
        <v>46</v>
      </c>
      <c r="C39" s="141"/>
      <c r="D39" s="144">
        <f>F37+F26+F15</f>
        <v>0</v>
      </c>
      <c r="E39" s="145"/>
      <c r="F39" s="146"/>
      <c r="H39" s="142" t="s">
        <v>47</v>
      </c>
      <c r="I39" s="143"/>
      <c r="J39" s="147">
        <f>L37+L26+L15</f>
        <v>0</v>
      </c>
      <c r="K39" s="148"/>
      <c r="L39" s="149"/>
      <c r="N39" s="150">
        <f>J39-D39</f>
        <v>0</v>
      </c>
      <c r="O39" s="151"/>
    </row>
  </sheetData>
  <mergeCells count="9">
    <mergeCell ref="H39:I39"/>
    <mergeCell ref="N39:O39"/>
    <mergeCell ref="D39:F39"/>
    <mergeCell ref="B4:F4"/>
    <mergeCell ref="H4:L4"/>
    <mergeCell ref="J39:L39"/>
    <mergeCell ref="N4:O4"/>
    <mergeCell ref="B2:O2"/>
    <mergeCell ref="B39:C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E7D1-48BA-4172-9F62-92DA391A07E6}">
  <sheetPr>
    <tabColor theme="7" tint="0.39997558519241921"/>
  </sheetPr>
  <dimension ref="B1:P51"/>
  <sheetViews>
    <sheetView showGridLines="0" workbookViewId="0">
      <selection activeCell="L23" sqref="L23:M23"/>
    </sheetView>
  </sheetViews>
  <sheetFormatPr defaultRowHeight="15" outlineLevelRow="1" x14ac:dyDescent="0.4"/>
  <cols>
    <col min="1" max="1" width="1.36328125" style="2" customWidth="1"/>
    <col min="2" max="3" width="2.54296875" style="2" customWidth="1"/>
    <col min="4" max="4" width="32.26953125" style="2" customWidth="1"/>
    <col min="5" max="6" width="8.7265625" style="3"/>
    <col min="7" max="7" width="12.453125" style="3" bestFit="1" customWidth="1"/>
    <col min="8" max="8" width="1.453125" style="2" customWidth="1"/>
    <col min="9" max="10" width="2.54296875" style="2" customWidth="1"/>
    <col min="11" max="11" width="34" style="2" customWidth="1"/>
    <col min="12" max="13" width="8.7265625" style="2"/>
    <col min="14" max="14" width="12.54296875" style="2" customWidth="1"/>
    <col min="15" max="15" width="1.26953125" style="2" customWidth="1"/>
    <col min="16" max="16" width="15.26953125" style="121" customWidth="1"/>
    <col min="17" max="16384" width="8.7265625" style="2"/>
  </cols>
  <sheetData>
    <row r="1" spans="2:16" ht="5" customHeight="1" thickBot="1" x14ac:dyDescent="0.45"/>
    <row r="2" spans="2:16" ht="22" thickBot="1" x14ac:dyDescent="0.65">
      <c r="B2" s="35" t="s">
        <v>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2:16" ht="5.5" customHeight="1" x14ac:dyDescent="0.4">
      <c r="B3" s="3"/>
      <c r="C3" s="3"/>
      <c r="D3" s="3"/>
    </row>
    <row r="4" spans="2:16" x14ac:dyDescent="0.4">
      <c r="B4" s="19" t="s">
        <v>43</v>
      </c>
      <c r="C4" s="20"/>
      <c r="D4" s="20"/>
      <c r="E4" s="20"/>
      <c r="F4" s="20"/>
      <c r="G4" s="21"/>
      <c r="I4" s="29" t="s">
        <v>44</v>
      </c>
      <c r="J4" s="52"/>
      <c r="K4" s="30"/>
      <c r="L4" s="30"/>
      <c r="M4" s="30"/>
      <c r="N4" s="31"/>
      <c r="P4" s="152" t="s">
        <v>45</v>
      </c>
    </row>
    <row r="5" spans="2:16" s="18" customFormat="1" ht="3.5" customHeight="1" x14ac:dyDescent="0.4">
      <c r="B5" s="17"/>
      <c r="C5" s="17"/>
      <c r="D5" s="17"/>
      <c r="E5" s="17"/>
      <c r="F5" s="17"/>
      <c r="G5" s="17"/>
      <c r="I5" s="17"/>
      <c r="J5" s="17"/>
      <c r="K5" s="17"/>
      <c r="L5" s="17"/>
      <c r="M5" s="17"/>
      <c r="N5" s="17"/>
      <c r="P5" s="122"/>
    </row>
    <row r="6" spans="2:16" x14ac:dyDescent="0.4">
      <c r="B6" s="22" t="s">
        <v>48</v>
      </c>
      <c r="C6" s="23"/>
      <c r="D6" s="23"/>
      <c r="E6" s="24" t="s">
        <v>1</v>
      </c>
      <c r="F6" s="24" t="s">
        <v>2</v>
      </c>
      <c r="G6" s="28" t="s">
        <v>3</v>
      </c>
      <c r="I6" s="22" t="s">
        <v>48</v>
      </c>
      <c r="J6" s="53"/>
      <c r="K6" s="23"/>
      <c r="L6" s="24" t="s">
        <v>1</v>
      </c>
      <c r="M6" s="24" t="s">
        <v>2</v>
      </c>
      <c r="N6" s="28" t="s">
        <v>3</v>
      </c>
      <c r="P6" s="153" t="s">
        <v>3</v>
      </c>
    </row>
    <row r="7" spans="2:16" outlineLevel="1" x14ac:dyDescent="0.4">
      <c r="B7" s="14"/>
      <c r="C7" s="15" t="s">
        <v>5</v>
      </c>
      <c r="D7" s="15"/>
      <c r="E7" s="16"/>
      <c r="F7" s="26"/>
      <c r="G7" s="27">
        <f>E7*F7</f>
        <v>0</v>
      </c>
      <c r="I7" s="14"/>
      <c r="J7" s="15" t="s">
        <v>5</v>
      </c>
      <c r="K7" s="15"/>
      <c r="L7" s="16"/>
      <c r="M7" s="26"/>
      <c r="N7" s="27">
        <f>L7*M7</f>
        <v>0</v>
      </c>
      <c r="P7" s="154">
        <f>G7-N7</f>
        <v>0</v>
      </c>
    </row>
    <row r="8" spans="2:16" outlineLevel="1" x14ac:dyDescent="0.4">
      <c r="B8" s="4"/>
      <c r="C8" s="5" t="s">
        <v>6</v>
      </c>
      <c r="D8" s="5"/>
      <c r="E8" s="6"/>
      <c r="F8" s="7"/>
      <c r="G8" s="8">
        <f t="shared" ref="G8:G16" si="0">E8*F8</f>
        <v>0</v>
      </c>
      <c r="I8" s="4"/>
      <c r="J8" s="5" t="s">
        <v>6</v>
      </c>
      <c r="K8" s="5"/>
      <c r="L8" s="6"/>
      <c r="M8" s="7"/>
      <c r="N8" s="8">
        <f t="shared" ref="N8:N16" si="1">L8*M8</f>
        <v>0</v>
      </c>
      <c r="P8" s="154">
        <f t="shared" ref="P8:P18" si="2">G8-N8</f>
        <v>0</v>
      </c>
    </row>
    <row r="9" spans="2:16" outlineLevel="1" x14ac:dyDescent="0.4">
      <c r="B9" s="4"/>
      <c r="C9" s="5" t="s">
        <v>50</v>
      </c>
      <c r="D9" s="5"/>
      <c r="E9" s="6"/>
      <c r="F9" s="7"/>
      <c r="G9" s="8">
        <f t="shared" si="0"/>
        <v>0</v>
      </c>
      <c r="I9" s="4"/>
      <c r="J9" s="5" t="s">
        <v>50</v>
      </c>
      <c r="K9" s="5"/>
      <c r="L9" s="6"/>
      <c r="M9" s="7"/>
      <c r="N9" s="8">
        <f t="shared" si="1"/>
        <v>0</v>
      </c>
      <c r="P9" s="154">
        <f t="shared" si="2"/>
        <v>0</v>
      </c>
    </row>
    <row r="10" spans="2:16" outlineLevel="1" x14ac:dyDescent="0.4">
      <c r="B10" s="4"/>
      <c r="C10" s="5" t="s">
        <v>51</v>
      </c>
      <c r="D10" s="5"/>
      <c r="E10" s="6"/>
      <c r="F10" s="7"/>
      <c r="G10" s="8">
        <f t="shared" si="0"/>
        <v>0</v>
      </c>
      <c r="I10" s="4"/>
      <c r="J10" s="5" t="s">
        <v>51</v>
      </c>
      <c r="K10" s="5"/>
      <c r="L10" s="6"/>
      <c r="M10" s="7"/>
      <c r="N10" s="8">
        <f t="shared" si="1"/>
        <v>0</v>
      </c>
      <c r="P10" s="154">
        <f t="shared" si="2"/>
        <v>0</v>
      </c>
    </row>
    <row r="11" spans="2:16" outlineLevel="1" x14ac:dyDescent="0.4">
      <c r="B11" s="4"/>
      <c r="C11" s="5" t="s">
        <v>52</v>
      </c>
      <c r="D11" s="5"/>
      <c r="E11" s="6"/>
      <c r="F11" s="7"/>
      <c r="G11" s="8">
        <f t="shared" si="0"/>
        <v>0</v>
      </c>
      <c r="I11" s="4"/>
      <c r="J11" s="5" t="s">
        <v>52</v>
      </c>
      <c r="K11" s="5"/>
      <c r="L11" s="6"/>
      <c r="M11" s="7"/>
      <c r="N11" s="8">
        <f t="shared" si="1"/>
        <v>0</v>
      </c>
      <c r="P11" s="154">
        <f t="shared" si="2"/>
        <v>0</v>
      </c>
    </row>
    <row r="12" spans="2:16" outlineLevel="1" x14ac:dyDescent="0.4">
      <c r="B12" s="4"/>
      <c r="C12" s="5" t="s">
        <v>53</v>
      </c>
      <c r="D12" s="5"/>
      <c r="E12" s="6"/>
      <c r="F12" s="7"/>
      <c r="G12" s="8">
        <f t="shared" si="0"/>
        <v>0</v>
      </c>
      <c r="I12" s="4"/>
      <c r="J12" s="5" t="s">
        <v>53</v>
      </c>
      <c r="K12" s="5"/>
      <c r="L12" s="6"/>
      <c r="M12" s="7"/>
      <c r="N12" s="8">
        <f t="shared" si="1"/>
        <v>0</v>
      </c>
      <c r="P12" s="154">
        <f t="shared" si="2"/>
        <v>0</v>
      </c>
    </row>
    <row r="13" spans="2:16" outlineLevel="1" x14ac:dyDescent="0.4">
      <c r="B13" s="48"/>
      <c r="C13" s="49" t="s">
        <v>56</v>
      </c>
      <c r="D13" s="49"/>
      <c r="E13" s="50"/>
      <c r="F13" s="51"/>
      <c r="G13" s="8">
        <f t="shared" si="0"/>
        <v>0</v>
      </c>
      <c r="I13" s="48"/>
      <c r="J13" s="49" t="s">
        <v>56</v>
      </c>
      <c r="K13" s="49"/>
      <c r="L13" s="50"/>
      <c r="M13" s="51"/>
      <c r="N13" s="8">
        <f t="shared" si="1"/>
        <v>0</v>
      </c>
      <c r="P13" s="154">
        <f t="shared" si="2"/>
        <v>0</v>
      </c>
    </row>
    <row r="14" spans="2:16" outlineLevel="1" x14ac:dyDescent="0.4">
      <c r="B14" s="48"/>
      <c r="C14" s="68" t="s">
        <v>71</v>
      </c>
      <c r="D14" s="69"/>
      <c r="E14" s="50"/>
      <c r="F14" s="51"/>
      <c r="G14" s="8">
        <f t="shared" si="0"/>
        <v>0</v>
      </c>
      <c r="I14" s="48"/>
      <c r="J14" s="68" t="s">
        <v>71</v>
      </c>
      <c r="K14" s="69"/>
      <c r="L14" s="50"/>
      <c r="M14" s="51"/>
      <c r="N14" s="8">
        <f t="shared" si="1"/>
        <v>0</v>
      </c>
      <c r="P14" s="154">
        <f t="shared" si="2"/>
        <v>0</v>
      </c>
    </row>
    <row r="15" spans="2:16" outlineLevel="1" x14ac:dyDescent="0.4">
      <c r="B15" s="48"/>
      <c r="C15" s="68" t="s">
        <v>71</v>
      </c>
      <c r="D15" s="69"/>
      <c r="E15" s="50"/>
      <c r="F15" s="51"/>
      <c r="G15" s="8">
        <f t="shared" si="0"/>
        <v>0</v>
      </c>
      <c r="I15" s="48"/>
      <c r="J15" s="68" t="s">
        <v>71</v>
      </c>
      <c r="K15" s="69"/>
      <c r="L15" s="50"/>
      <c r="M15" s="51"/>
      <c r="N15" s="8">
        <f t="shared" si="1"/>
        <v>0</v>
      </c>
      <c r="P15" s="154">
        <f t="shared" si="2"/>
        <v>0</v>
      </c>
    </row>
    <row r="16" spans="2:16" outlineLevel="1" x14ac:dyDescent="0.4">
      <c r="B16" s="9"/>
      <c r="C16" s="66" t="s">
        <v>71</v>
      </c>
      <c r="D16" s="67"/>
      <c r="E16" s="11"/>
      <c r="F16" s="12"/>
      <c r="G16" s="13">
        <f t="shared" si="0"/>
        <v>0</v>
      </c>
      <c r="I16" s="9"/>
      <c r="J16" s="66" t="s">
        <v>71</v>
      </c>
      <c r="K16" s="67"/>
      <c r="L16" s="11"/>
      <c r="M16" s="12"/>
      <c r="N16" s="13">
        <f t="shared" si="1"/>
        <v>0</v>
      </c>
      <c r="P16" s="155">
        <f t="shared" si="2"/>
        <v>0</v>
      </c>
    </row>
    <row r="17" spans="2:16" ht="5" customHeight="1" outlineLevel="1" x14ac:dyDescent="0.4">
      <c r="L17" s="3"/>
      <c r="M17" s="3"/>
      <c r="N17" s="3"/>
    </row>
    <row r="18" spans="2:16" x14ac:dyDescent="0.4">
      <c r="B18" s="22" t="s">
        <v>83</v>
      </c>
      <c r="C18" s="23"/>
      <c r="D18" s="23"/>
      <c r="E18" s="24">
        <f>SUM(E7:E16)</f>
        <v>0</v>
      </c>
      <c r="F18" s="24"/>
      <c r="G18" s="25">
        <f>SUM(G7:G16)</f>
        <v>0</v>
      </c>
      <c r="I18" s="22" t="s">
        <v>83</v>
      </c>
      <c r="J18" s="53"/>
      <c r="K18" s="23"/>
      <c r="L18" s="24">
        <f>SUM(L7:L16)</f>
        <v>0</v>
      </c>
      <c r="M18" s="24"/>
      <c r="N18" s="25">
        <f>SUM(N7:N16)</f>
        <v>0</v>
      </c>
      <c r="P18" s="156">
        <f t="shared" si="2"/>
        <v>0</v>
      </c>
    </row>
    <row r="19" spans="2:16" ht="9.5" customHeight="1" x14ac:dyDescent="0.4">
      <c r="L19" s="3"/>
      <c r="M19" s="3"/>
      <c r="N19" s="3"/>
    </row>
    <row r="20" spans="2:16" x14ac:dyDescent="0.4">
      <c r="B20" s="22" t="s">
        <v>49</v>
      </c>
      <c r="C20" s="23"/>
      <c r="D20" s="23"/>
      <c r="E20" s="24" t="s">
        <v>1</v>
      </c>
      <c r="F20" s="24" t="s">
        <v>2</v>
      </c>
      <c r="G20" s="28" t="s">
        <v>3</v>
      </c>
      <c r="I20" s="22" t="s">
        <v>49</v>
      </c>
      <c r="J20" s="53"/>
      <c r="K20" s="23"/>
      <c r="L20" s="24" t="s">
        <v>1</v>
      </c>
      <c r="M20" s="24" t="s">
        <v>2</v>
      </c>
      <c r="N20" s="28" t="s">
        <v>3</v>
      </c>
      <c r="P20" s="153" t="s">
        <v>3</v>
      </c>
    </row>
    <row r="21" spans="2:16" outlineLevel="1" x14ac:dyDescent="0.4">
      <c r="B21" s="14"/>
      <c r="C21" s="54" t="s">
        <v>60</v>
      </c>
      <c r="D21" s="5"/>
      <c r="E21" s="56"/>
      <c r="F21" s="57"/>
      <c r="G21" s="58">
        <f>SUM(G22:G27)</f>
        <v>0</v>
      </c>
      <c r="I21" s="14"/>
      <c r="J21" s="54" t="s">
        <v>60</v>
      </c>
      <c r="K21" s="5"/>
      <c r="L21" s="56"/>
      <c r="M21" s="57"/>
      <c r="N21" s="58">
        <f>SUM(N22:N27)</f>
        <v>0</v>
      </c>
      <c r="P21" s="154">
        <f t="shared" ref="P21:P47" si="3">G21-N21</f>
        <v>0</v>
      </c>
    </row>
    <row r="22" spans="2:16" outlineLevel="1" x14ac:dyDescent="0.4">
      <c r="B22" s="4"/>
      <c r="C22" s="5"/>
      <c r="D22" s="5" t="s">
        <v>14</v>
      </c>
      <c r="E22" s="6"/>
      <c r="F22" s="7"/>
      <c r="G22" s="8">
        <f t="shared" ref="G22:G47" si="4">E22*F22</f>
        <v>0</v>
      </c>
      <c r="I22" s="4"/>
      <c r="J22" s="5"/>
      <c r="K22" s="5" t="s">
        <v>14</v>
      </c>
      <c r="L22" s="6"/>
      <c r="M22" s="7"/>
      <c r="N22" s="8">
        <f t="shared" ref="N22:N27" si="5">L22*M22</f>
        <v>0</v>
      </c>
      <c r="P22" s="154">
        <f t="shared" si="3"/>
        <v>0</v>
      </c>
    </row>
    <row r="23" spans="2:16" outlineLevel="1" x14ac:dyDescent="0.4">
      <c r="B23" s="4"/>
      <c r="C23" s="5"/>
      <c r="D23" s="5" t="s">
        <v>15</v>
      </c>
      <c r="E23" s="6"/>
      <c r="F23" s="7"/>
      <c r="G23" s="8">
        <f t="shared" si="4"/>
        <v>0</v>
      </c>
      <c r="I23" s="4"/>
      <c r="J23" s="5"/>
      <c r="K23" s="5" t="s">
        <v>15</v>
      </c>
      <c r="L23" s="6"/>
      <c r="M23" s="7"/>
      <c r="N23" s="8">
        <f t="shared" si="5"/>
        <v>0</v>
      </c>
      <c r="P23" s="154">
        <f t="shared" si="3"/>
        <v>0</v>
      </c>
    </row>
    <row r="24" spans="2:16" outlineLevel="1" x14ac:dyDescent="0.4">
      <c r="B24" s="4"/>
      <c r="C24" s="5"/>
      <c r="D24" s="5" t="s">
        <v>62</v>
      </c>
      <c r="E24" s="6"/>
      <c r="F24" s="7"/>
      <c r="G24" s="8">
        <f t="shared" si="4"/>
        <v>0</v>
      </c>
      <c r="I24" s="4"/>
      <c r="J24" s="5"/>
      <c r="K24" s="5" t="s">
        <v>62</v>
      </c>
      <c r="L24" s="6"/>
      <c r="M24" s="7"/>
      <c r="N24" s="8">
        <f t="shared" si="5"/>
        <v>0</v>
      </c>
      <c r="P24" s="154">
        <f t="shared" si="3"/>
        <v>0</v>
      </c>
    </row>
    <row r="25" spans="2:16" outlineLevel="1" x14ac:dyDescent="0.4">
      <c r="B25" s="4"/>
      <c r="C25" s="5"/>
      <c r="D25" s="5" t="s">
        <v>61</v>
      </c>
      <c r="E25" s="6"/>
      <c r="F25" s="7"/>
      <c r="G25" s="8">
        <f t="shared" si="4"/>
        <v>0</v>
      </c>
      <c r="I25" s="4"/>
      <c r="J25" s="5"/>
      <c r="K25" s="5" t="s">
        <v>61</v>
      </c>
      <c r="L25" s="6"/>
      <c r="M25" s="7"/>
      <c r="N25" s="8">
        <f t="shared" si="5"/>
        <v>0</v>
      </c>
      <c r="P25" s="154">
        <f t="shared" si="3"/>
        <v>0</v>
      </c>
    </row>
    <row r="26" spans="2:16" outlineLevel="1" x14ac:dyDescent="0.4">
      <c r="B26" s="4"/>
      <c r="C26" s="5"/>
      <c r="D26" s="5" t="s">
        <v>54</v>
      </c>
      <c r="E26" s="6"/>
      <c r="F26" s="7"/>
      <c r="G26" s="8">
        <f t="shared" si="4"/>
        <v>0</v>
      </c>
      <c r="I26" s="4"/>
      <c r="J26" s="5"/>
      <c r="K26" s="5" t="s">
        <v>54</v>
      </c>
      <c r="L26" s="6"/>
      <c r="M26" s="7"/>
      <c r="N26" s="8">
        <f t="shared" si="5"/>
        <v>0</v>
      </c>
      <c r="P26" s="154">
        <f t="shared" si="3"/>
        <v>0</v>
      </c>
    </row>
    <row r="27" spans="2:16" outlineLevel="1" x14ac:dyDescent="0.4">
      <c r="B27" s="4"/>
      <c r="C27" s="5"/>
      <c r="D27" s="5" t="s">
        <v>55</v>
      </c>
      <c r="E27" s="6"/>
      <c r="F27" s="7"/>
      <c r="G27" s="8">
        <f t="shared" si="4"/>
        <v>0</v>
      </c>
      <c r="I27" s="4"/>
      <c r="J27" s="5"/>
      <c r="K27" s="5" t="s">
        <v>55</v>
      </c>
      <c r="L27" s="6"/>
      <c r="M27" s="7"/>
      <c r="N27" s="8">
        <f t="shared" si="5"/>
        <v>0</v>
      </c>
      <c r="P27" s="154">
        <f t="shared" si="3"/>
        <v>0</v>
      </c>
    </row>
    <row r="28" spans="2:16" outlineLevel="1" x14ac:dyDescent="0.4">
      <c r="B28" s="4"/>
      <c r="C28" s="54" t="s">
        <v>75</v>
      </c>
      <c r="D28" s="5"/>
      <c r="E28" s="6"/>
      <c r="F28" s="7"/>
      <c r="G28" s="59">
        <f>SUM(G29:G34)</f>
        <v>0</v>
      </c>
      <c r="I28" s="4"/>
      <c r="J28" s="54" t="s">
        <v>75</v>
      </c>
      <c r="K28" s="5"/>
      <c r="L28" s="6"/>
      <c r="M28" s="7"/>
      <c r="N28" s="59">
        <f>SUM(N29:N34)</f>
        <v>0</v>
      </c>
      <c r="P28" s="154">
        <f t="shared" si="3"/>
        <v>0</v>
      </c>
    </row>
    <row r="29" spans="2:16" outlineLevel="1" x14ac:dyDescent="0.4">
      <c r="B29" s="4"/>
      <c r="C29" s="5"/>
      <c r="D29" s="5" t="s">
        <v>57</v>
      </c>
      <c r="E29" s="6"/>
      <c r="F29" s="7"/>
      <c r="G29" s="8">
        <f t="shared" si="4"/>
        <v>0</v>
      </c>
      <c r="I29" s="4"/>
      <c r="J29" s="5"/>
      <c r="K29" s="5" t="s">
        <v>57</v>
      </c>
      <c r="L29" s="6"/>
      <c r="M29" s="7"/>
      <c r="N29" s="8">
        <f t="shared" ref="N29:N34" si="6">L29*M29</f>
        <v>0</v>
      </c>
      <c r="P29" s="154">
        <f t="shared" si="3"/>
        <v>0</v>
      </c>
    </row>
    <row r="30" spans="2:16" outlineLevel="1" x14ac:dyDescent="0.4">
      <c r="B30" s="4"/>
      <c r="C30" s="5"/>
      <c r="D30" s="5" t="s">
        <v>59</v>
      </c>
      <c r="E30" s="6"/>
      <c r="F30" s="7"/>
      <c r="G30" s="8">
        <f t="shared" si="4"/>
        <v>0</v>
      </c>
      <c r="I30" s="4"/>
      <c r="J30" s="5"/>
      <c r="K30" s="5" t="s">
        <v>59</v>
      </c>
      <c r="L30" s="6"/>
      <c r="M30" s="7"/>
      <c r="N30" s="8">
        <f t="shared" si="6"/>
        <v>0</v>
      </c>
      <c r="P30" s="154">
        <f t="shared" si="3"/>
        <v>0</v>
      </c>
    </row>
    <row r="31" spans="2:16" outlineLevel="1" x14ac:dyDescent="0.4">
      <c r="B31" s="4"/>
      <c r="C31" s="5"/>
      <c r="D31" s="5" t="s">
        <v>58</v>
      </c>
      <c r="E31" s="6"/>
      <c r="F31" s="7"/>
      <c r="G31" s="8">
        <f t="shared" si="4"/>
        <v>0</v>
      </c>
      <c r="I31" s="4"/>
      <c r="J31" s="5"/>
      <c r="K31" s="5" t="s">
        <v>58</v>
      </c>
      <c r="L31" s="6"/>
      <c r="M31" s="7"/>
      <c r="N31" s="8">
        <f t="shared" si="6"/>
        <v>0</v>
      </c>
      <c r="P31" s="154">
        <f t="shared" si="3"/>
        <v>0</v>
      </c>
    </row>
    <row r="32" spans="2:16" outlineLevel="1" x14ac:dyDescent="0.4">
      <c r="B32" s="4"/>
      <c r="C32" s="15"/>
      <c r="D32" s="5" t="s">
        <v>63</v>
      </c>
      <c r="E32" s="6"/>
      <c r="F32" s="7"/>
      <c r="G32" s="8">
        <f t="shared" si="4"/>
        <v>0</v>
      </c>
      <c r="I32" s="4"/>
      <c r="J32" s="15"/>
      <c r="K32" s="5" t="s">
        <v>63</v>
      </c>
      <c r="L32" s="6"/>
      <c r="M32" s="7"/>
      <c r="N32" s="8">
        <f t="shared" si="6"/>
        <v>0</v>
      </c>
      <c r="P32" s="154">
        <f t="shared" si="3"/>
        <v>0</v>
      </c>
    </row>
    <row r="33" spans="2:16" outlineLevel="1" x14ac:dyDescent="0.4">
      <c r="B33" s="4"/>
      <c r="C33" s="15"/>
      <c r="D33" s="5" t="s">
        <v>78</v>
      </c>
      <c r="E33" s="6"/>
      <c r="F33" s="7"/>
      <c r="G33" s="8">
        <f t="shared" si="4"/>
        <v>0</v>
      </c>
      <c r="I33" s="4"/>
      <c r="J33" s="15"/>
      <c r="K33" s="5" t="s">
        <v>78</v>
      </c>
      <c r="L33" s="6"/>
      <c r="M33" s="7"/>
      <c r="N33" s="8">
        <f t="shared" si="6"/>
        <v>0</v>
      </c>
      <c r="P33" s="154">
        <f t="shared" si="3"/>
        <v>0</v>
      </c>
    </row>
    <row r="34" spans="2:16" outlineLevel="1" x14ac:dyDescent="0.4">
      <c r="B34" s="4"/>
      <c r="C34" s="5"/>
      <c r="D34" s="5" t="s">
        <v>64</v>
      </c>
      <c r="E34" s="6"/>
      <c r="F34" s="7"/>
      <c r="G34" s="8">
        <f t="shared" si="4"/>
        <v>0</v>
      </c>
      <c r="I34" s="4"/>
      <c r="J34" s="5"/>
      <c r="K34" s="5" t="s">
        <v>64</v>
      </c>
      <c r="L34" s="6"/>
      <c r="M34" s="7"/>
      <c r="N34" s="8">
        <f t="shared" si="6"/>
        <v>0</v>
      </c>
      <c r="P34" s="154">
        <f t="shared" si="3"/>
        <v>0</v>
      </c>
    </row>
    <row r="35" spans="2:16" outlineLevel="1" x14ac:dyDescent="0.4">
      <c r="B35" s="4"/>
      <c r="C35" s="55" t="s">
        <v>65</v>
      </c>
      <c r="D35" s="5"/>
      <c r="E35" s="6"/>
      <c r="F35" s="7"/>
      <c r="G35" s="59">
        <f>SUM(G36:G38)</f>
        <v>0</v>
      </c>
      <c r="I35" s="4"/>
      <c r="J35" s="55" t="s">
        <v>65</v>
      </c>
      <c r="K35" s="5"/>
      <c r="L35" s="6"/>
      <c r="M35" s="7"/>
      <c r="N35" s="59">
        <f>SUM(N36:N38)</f>
        <v>0</v>
      </c>
      <c r="P35" s="154">
        <f t="shared" si="3"/>
        <v>0</v>
      </c>
    </row>
    <row r="36" spans="2:16" outlineLevel="1" x14ac:dyDescent="0.4">
      <c r="B36" s="4"/>
      <c r="C36" s="15"/>
      <c r="D36" s="15" t="s">
        <v>4</v>
      </c>
      <c r="E36" s="6"/>
      <c r="F36" s="7"/>
      <c r="G36" s="8">
        <f t="shared" si="4"/>
        <v>0</v>
      </c>
      <c r="I36" s="4"/>
      <c r="J36" s="15"/>
      <c r="K36" s="15" t="s">
        <v>4</v>
      </c>
      <c r="L36" s="6"/>
      <c r="M36" s="7"/>
      <c r="N36" s="8">
        <f t="shared" ref="N36:N38" si="7">L36*M36</f>
        <v>0</v>
      </c>
      <c r="P36" s="154">
        <f t="shared" si="3"/>
        <v>0</v>
      </c>
    </row>
    <row r="37" spans="2:16" outlineLevel="1" x14ac:dyDescent="0.4">
      <c r="B37" s="4"/>
      <c r="C37" s="5"/>
      <c r="D37" s="5" t="s">
        <v>19</v>
      </c>
      <c r="E37" s="6"/>
      <c r="F37" s="7"/>
      <c r="G37" s="8">
        <f t="shared" si="4"/>
        <v>0</v>
      </c>
      <c r="I37" s="4"/>
      <c r="J37" s="5"/>
      <c r="K37" s="5" t="s">
        <v>19</v>
      </c>
      <c r="L37" s="6"/>
      <c r="M37" s="7"/>
      <c r="N37" s="8">
        <f t="shared" si="7"/>
        <v>0</v>
      </c>
      <c r="P37" s="154">
        <f t="shared" si="3"/>
        <v>0</v>
      </c>
    </row>
    <row r="38" spans="2:16" outlineLevel="1" x14ac:dyDescent="0.4">
      <c r="B38" s="4"/>
      <c r="C38" s="5"/>
      <c r="D38" s="5" t="s">
        <v>66</v>
      </c>
      <c r="E38" s="6"/>
      <c r="F38" s="7"/>
      <c r="G38" s="8">
        <f t="shared" si="4"/>
        <v>0</v>
      </c>
      <c r="I38" s="4"/>
      <c r="J38" s="5"/>
      <c r="K38" s="5" t="s">
        <v>66</v>
      </c>
      <c r="L38" s="6"/>
      <c r="M38" s="7"/>
      <c r="N38" s="8">
        <f t="shared" si="7"/>
        <v>0</v>
      </c>
      <c r="P38" s="154">
        <f t="shared" si="3"/>
        <v>0</v>
      </c>
    </row>
    <row r="39" spans="2:16" outlineLevel="1" x14ac:dyDescent="0.4">
      <c r="B39" s="4"/>
      <c r="C39" s="54" t="s">
        <v>67</v>
      </c>
      <c r="D39" s="5"/>
      <c r="E39" s="6"/>
      <c r="F39" s="7"/>
      <c r="G39" s="59">
        <f>SUM(G40:G43)</f>
        <v>0</v>
      </c>
      <c r="I39" s="4"/>
      <c r="J39" s="54" t="s">
        <v>67</v>
      </c>
      <c r="K39" s="5"/>
      <c r="L39" s="6"/>
      <c r="M39" s="7"/>
      <c r="N39" s="59">
        <f>SUM(N40:N43)</f>
        <v>0</v>
      </c>
      <c r="P39" s="154">
        <f t="shared" si="3"/>
        <v>0</v>
      </c>
    </row>
    <row r="40" spans="2:16" outlineLevel="1" x14ac:dyDescent="0.4">
      <c r="B40" s="4"/>
      <c r="C40" s="5"/>
      <c r="D40" s="5" t="s">
        <v>8</v>
      </c>
      <c r="E40" s="6"/>
      <c r="F40" s="7"/>
      <c r="G40" s="8">
        <f t="shared" si="4"/>
        <v>0</v>
      </c>
      <c r="I40" s="4"/>
      <c r="J40" s="5"/>
      <c r="K40" s="5" t="s">
        <v>8</v>
      </c>
      <c r="L40" s="6"/>
      <c r="M40" s="7"/>
      <c r="N40" s="8">
        <f t="shared" ref="N40:N43" si="8">L40*M40</f>
        <v>0</v>
      </c>
      <c r="P40" s="154">
        <f t="shared" si="3"/>
        <v>0</v>
      </c>
    </row>
    <row r="41" spans="2:16" outlineLevel="1" x14ac:dyDescent="0.4">
      <c r="B41" s="4"/>
      <c r="C41" s="5"/>
      <c r="D41" s="5" t="s">
        <v>68</v>
      </c>
      <c r="E41" s="6"/>
      <c r="F41" s="7"/>
      <c r="G41" s="8">
        <f t="shared" si="4"/>
        <v>0</v>
      </c>
      <c r="I41" s="4"/>
      <c r="J41" s="5"/>
      <c r="K41" s="5" t="s">
        <v>68</v>
      </c>
      <c r="L41" s="6"/>
      <c r="M41" s="7"/>
      <c r="N41" s="8">
        <f t="shared" si="8"/>
        <v>0</v>
      </c>
      <c r="P41" s="154">
        <f t="shared" si="3"/>
        <v>0</v>
      </c>
    </row>
    <row r="42" spans="2:16" outlineLevel="1" x14ac:dyDescent="0.4">
      <c r="B42" s="4"/>
      <c r="C42" s="5"/>
      <c r="D42" s="5" t="s">
        <v>69</v>
      </c>
      <c r="E42" s="6"/>
      <c r="F42" s="7"/>
      <c r="G42" s="8">
        <f t="shared" si="4"/>
        <v>0</v>
      </c>
      <c r="I42" s="4"/>
      <c r="J42" s="5"/>
      <c r="K42" s="5" t="s">
        <v>69</v>
      </c>
      <c r="L42" s="6"/>
      <c r="M42" s="7"/>
      <c r="N42" s="8">
        <f t="shared" si="8"/>
        <v>0</v>
      </c>
      <c r="P42" s="154">
        <f t="shared" si="3"/>
        <v>0</v>
      </c>
    </row>
    <row r="43" spans="2:16" outlineLevel="1" x14ac:dyDescent="0.4">
      <c r="B43" s="4"/>
      <c r="C43" s="5"/>
      <c r="D43" s="5" t="s">
        <v>77</v>
      </c>
      <c r="E43" s="6"/>
      <c r="F43" s="7"/>
      <c r="G43" s="8">
        <f t="shared" si="4"/>
        <v>0</v>
      </c>
      <c r="I43" s="4"/>
      <c r="J43" s="5"/>
      <c r="K43" s="5" t="s">
        <v>77</v>
      </c>
      <c r="L43" s="6"/>
      <c r="M43" s="7"/>
      <c r="N43" s="8">
        <f t="shared" si="8"/>
        <v>0</v>
      </c>
      <c r="P43" s="154">
        <f t="shared" si="3"/>
        <v>0</v>
      </c>
    </row>
    <row r="44" spans="2:16" outlineLevel="1" x14ac:dyDescent="0.4">
      <c r="B44" s="4"/>
      <c r="C44" s="54" t="s">
        <v>70</v>
      </c>
      <c r="D44" s="5"/>
      <c r="E44" s="6"/>
      <c r="F44" s="7"/>
      <c r="G44" s="59">
        <f>SUM(G45:G47)</f>
        <v>0</v>
      </c>
      <c r="I44" s="4"/>
      <c r="J44" s="54" t="s">
        <v>70</v>
      </c>
      <c r="K44" s="5"/>
      <c r="L44" s="6"/>
      <c r="M44" s="7"/>
      <c r="N44" s="59">
        <f>SUM(N45:N47)</f>
        <v>0</v>
      </c>
      <c r="P44" s="154">
        <f t="shared" si="3"/>
        <v>0</v>
      </c>
    </row>
    <row r="45" spans="2:16" outlineLevel="1" x14ac:dyDescent="0.4">
      <c r="B45" s="4"/>
      <c r="C45" s="5"/>
      <c r="D45" s="5" t="s">
        <v>71</v>
      </c>
      <c r="E45" s="6"/>
      <c r="F45" s="7"/>
      <c r="G45" s="8">
        <f t="shared" si="4"/>
        <v>0</v>
      </c>
      <c r="I45" s="4"/>
      <c r="J45" s="5"/>
      <c r="K45" s="5" t="s">
        <v>71</v>
      </c>
      <c r="L45" s="6"/>
      <c r="M45" s="7"/>
      <c r="N45" s="8">
        <f t="shared" ref="N45:N47" si="9">L45*M45</f>
        <v>0</v>
      </c>
      <c r="P45" s="154">
        <f t="shared" si="3"/>
        <v>0</v>
      </c>
    </row>
    <row r="46" spans="2:16" outlineLevel="1" x14ac:dyDescent="0.4">
      <c r="B46" s="4"/>
      <c r="C46" s="5"/>
      <c r="D46" s="5" t="s">
        <v>71</v>
      </c>
      <c r="E46" s="6"/>
      <c r="F46" s="7"/>
      <c r="G46" s="8">
        <f t="shared" si="4"/>
        <v>0</v>
      </c>
      <c r="I46" s="4"/>
      <c r="J46" s="5"/>
      <c r="K46" s="5" t="s">
        <v>71</v>
      </c>
      <c r="L46" s="6"/>
      <c r="M46" s="7"/>
      <c r="N46" s="8">
        <f t="shared" si="9"/>
        <v>0</v>
      </c>
      <c r="P46" s="154">
        <f t="shared" si="3"/>
        <v>0</v>
      </c>
    </row>
    <row r="47" spans="2:16" outlineLevel="1" x14ac:dyDescent="0.4">
      <c r="B47" s="9"/>
      <c r="C47" s="10"/>
      <c r="D47" s="10" t="s">
        <v>71</v>
      </c>
      <c r="E47" s="11"/>
      <c r="F47" s="12"/>
      <c r="G47" s="13">
        <f t="shared" si="4"/>
        <v>0</v>
      </c>
      <c r="I47" s="9"/>
      <c r="J47" s="10"/>
      <c r="K47" s="10" t="s">
        <v>71</v>
      </c>
      <c r="L47" s="11"/>
      <c r="M47" s="12"/>
      <c r="N47" s="13">
        <f t="shared" si="9"/>
        <v>0</v>
      </c>
      <c r="P47" s="155">
        <f t="shared" si="3"/>
        <v>0</v>
      </c>
    </row>
    <row r="48" spans="2:16" ht="4.5" customHeight="1" outlineLevel="1" x14ac:dyDescent="0.4">
      <c r="L48" s="3"/>
      <c r="M48" s="3"/>
      <c r="N48" s="3"/>
    </row>
    <row r="49" spans="2:16" x14ac:dyDescent="0.4">
      <c r="B49" s="22" t="s">
        <v>7</v>
      </c>
      <c r="C49" s="23"/>
      <c r="D49" s="63"/>
      <c r="E49" s="64">
        <f>G21+G28+G35+G39+G44</f>
        <v>0</v>
      </c>
      <c r="F49" s="61"/>
      <c r="G49" s="62"/>
      <c r="I49" s="22" t="s">
        <v>7</v>
      </c>
      <c r="J49" s="53"/>
      <c r="K49" s="23"/>
      <c r="L49" s="60">
        <f>SUM(N21:N47)</f>
        <v>0</v>
      </c>
      <c r="M49" s="61"/>
      <c r="N49" s="62"/>
      <c r="P49" s="157">
        <f>E49-L49</f>
        <v>0</v>
      </c>
    </row>
    <row r="50" spans="2:16" ht="5.5" customHeight="1" x14ac:dyDescent="0.4">
      <c r="L50" s="3"/>
      <c r="M50" s="3"/>
      <c r="N50" s="3"/>
      <c r="P50" s="127"/>
    </row>
    <row r="51" spans="2:16" x14ac:dyDescent="0.4">
      <c r="B51" s="38" t="s">
        <v>72</v>
      </c>
      <c r="C51" s="39"/>
      <c r="D51" s="65"/>
      <c r="E51" s="40">
        <f>E49+G18</f>
        <v>0</v>
      </c>
      <c r="F51" s="41"/>
      <c r="G51" s="42"/>
      <c r="I51" s="43" t="s">
        <v>73</v>
      </c>
      <c r="J51" s="44"/>
      <c r="K51" s="44"/>
      <c r="L51" s="45">
        <f>L49+N18</f>
        <v>0</v>
      </c>
      <c r="M51" s="46"/>
      <c r="N51" s="47"/>
      <c r="P51" s="157">
        <f>E51-L51</f>
        <v>0</v>
      </c>
    </row>
  </sheetData>
  <mergeCells count="15">
    <mergeCell ref="L49:N49"/>
    <mergeCell ref="C14:D14"/>
    <mergeCell ref="C15:D15"/>
    <mergeCell ref="C16:D16"/>
    <mergeCell ref="J14:K14"/>
    <mergeCell ref="J15:K15"/>
    <mergeCell ref="J16:K16"/>
    <mergeCell ref="B2:P2"/>
    <mergeCell ref="B4:G4"/>
    <mergeCell ref="I4:N4"/>
    <mergeCell ref="E51:G51"/>
    <mergeCell ref="I51:K51"/>
    <mergeCell ref="L51:N51"/>
    <mergeCell ref="E49:G49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7AEE-C17F-4632-9015-387E82373CFE}">
  <sheetPr>
    <tabColor theme="8" tint="0.79998168889431442"/>
  </sheetPr>
  <dimension ref="B1:J24"/>
  <sheetViews>
    <sheetView showGridLines="0" zoomScale="90" zoomScaleNormal="90" workbookViewId="0">
      <selection activeCell="B10" sqref="B10"/>
    </sheetView>
  </sheetViews>
  <sheetFormatPr defaultRowHeight="16.5" x14ac:dyDescent="0.45"/>
  <cols>
    <col min="1" max="1" width="2" style="1" customWidth="1"/>
    <col min="2" max="2" width="39.54296875" style="1" customWidth="1"/>
    <col min="3" max="3" width="22.26953125" style="1" customWidth="1"/>
    <col min="4" max="4" width="16.54296875" style="1" customWidth="1"/>
    <col min="5" max="6" width="16.1796875" style="1" customWidth="1"/>
    <col min="7" max="7" width="21" style="1" customWidth="1"/>
    <col min="8" max="9" width="21.1796875" style="1" customWidth="1"/>
    <col min="10" max="16384" width="8.7265625" style="1"/>
  </cols>
  <sheetData>
    <row r="1" spans="2:10" ht="8" customHeight="1" x14ac:dyDescent="0.45"/>
    <row r="2" spans="2:10" x14ac:dyDescent="0.45">
      <c r="B2" s="119" t="s">
        <v>79</v>
      </c>
    </row>
    <row r="3" spans="2:10" ht="6.5" customHeight="1" x14ac:dyDescent="0.45"/>
    <row r="4" spans="2:10" x14ac:dyDescent="0.45">
      <c r="B4" s="90" t="s">
        <v>9</v>
      </c>
      <c r="C4" s="91" t="s">
        <v>10</v>
      </c>
      <c r="D4" s="92" t="s">
        <v>11</v>
      </c>
      <c r="E4" s="93" t="s">
        <v>17</v>
      </c>
      <c r="F4" s="93" t="s">
        <v>18</v>
      </c>
      <c r="G4" s="91" t="s">
        <v>16</v>
      </c>
      <c r="H4" s="91" t="s">
        <v>12</v>
      </c>
      <c r="I4" s="94" t="s">
        <v>13</v>
      </c>
      <c r="J4" s="95"/>
    </row>
    <row r="5" spans="2:10" x14ac:dyDescent="0.45">
      <c r="B5" s="96"/>
      <c r="C5" s="97"/>
      <c r="D5" s="98"/>
      <c r="E5" s="99"/>
      <c r="F5" s="99"/>
      <c r="G5" s="97"/>
      <c r="H5" s="100"/>
      <c r="I5" s="101"/>
      <c r="J5" s="95"/>
    </row>
    <row r="6" spans="2:10" x14ac:dyDescent="0.45">
      <c r="B6" s="96"/>
      <c r="C6" s="97"/>
      <c r="D6" s="98"/>
      <c r="E6" s="99"/>
      <c r="F6" s="99"/>
      <c r="G6" s="97"/>
      <c r="H6" s="100"/>
      <c r="I6" s="101"/>
      <c r="J6" s="95"/>
    </row>
    <row r="7" spans="2:10" x14ac:dyDescent="0.45">
      <c r="B7" s="96"/>
      <c r="C7" s="97"/>
      <c r="D7" s="98"/>
      <c r="E7" s="99"/>
      <c r="F7" s="99"/>
      <c r="G7" s="97"/>
      <c r="H7" s="100"/>
      <c r="I7" s="101"/>
      <c r="J7" s="95"/>
    </row>
    <row r="8" spans="2:10" x14ac:dyDescent="0.45">
      <c r="B8" s="96"/>
      <c r="C8" s="97"/>
      <c r="D8" s="98"/>
      <c r="E8" s="99"/>
      <c r="F8" s="99"/>
      <c r="G8" s="97"/>
      <c r="H8" s="100"/>
      <c r="I8" s="101"/>
      <c r="J8" s="95"/>
    </row>
    <row r="9" spans="2:10" x14ac:dyDescent="0.45">
      <c r="B9" s="96"/>
      <c r="C9" s="97"/>
      <c r="D9" s="98"/>
      <c r="E9" s="99"/>
      <c r="F9" s="99"/>
      <c r="G9" s="97"/>
      <c r="H9" s="100"/>
      <c r="I9" s="101"/>
      <c r="J9" s="102"/>
    </row>
    <row r="10" spans="2:10" x14ac:dyDescent="0.45">
      <c r="B10" s="96"/>
      <c r="C10" s="97"/>
      <c r="D10" s="98"/>
      <c r="E10" s="99"/>
      <c r="F10" s="99"/>
      <c r="G10" s="97"/>
      <c r="H10" s="100"/>
      <c r="I10" s="101"/>
      <c r="J10" s="102"/>
    </row>
    <row r="11" spans="2:10" x14ac:dyDescent="0.45">
      <c r="B11" s="96"/>
      <c r="C11" s="97"/>
      <c r="D11" s="98"/>
      <c r="E11" s="99"/>
      <c r="F11" s="99"/>
      <c r="G11" s="97"/>
      <c r="H11" s="103"/>
      <c r="I11" s="101"/>
      <c r="J11" s="102"/>
    </row>
    <row r="12" spans="2:10" x14ac:dyDescent="0.45">
      <c r="B12" s="96"/>
      <c r="C12" s="97"/>
      <c r="D12" s="98"/>
      <c r="E12" s="99"/>
      <c r="F12" s="99"/>
      <c r="G12" s="97"/>
      <c r="H12" s="103"/>
      <c r="I12" s="101"/>
      <c r="J12" s="102"/>
    </row>
    <row r="13" spans="2:10" x14ac:dyDescent="0.45">
      <c r="B13" s="96"/>
      <c r="C13" s="97"/>
      <c r="D13" s="98"/>
      <c r="E13" s="99"/>
      <c r="F13" s="99"/>
      <c r="G13" s="97"/>
      <c r="H13" s="100"/>
      <c r="I13" s="101"/>
      <c r="J13" s="102"/>
    </row>
    <row r="14" spans="2:10" x14ac:dyDescent="0.45">
      <c r="B14" s="96"/>
      <c r="C14" s="97"/>
      <c r="D14" s="98"/>
      <c r="E14" s="99"/>
      <c r="F14" s="99"/>
      <c r="G14" s="97"/>
      <c r="H14" s="100"/>
      <c r="I14" s="101"/>
      <c r="J14" s="102"/>
    </row>
    <row r="15" spans="2:10" x14ac:dyDescent="0.45">
      <c r="B15" s="104"/>
      <c r="C15" s="105"/>
      <c r="D15" s="106"/>
      <c r="E15" s="107"/>
      <c r="F15" s="107"/>
      <c r="G15" s="105"/>
      <c r="H15" s="108"/>
      <c r="I15" s="109"/>
      <c r="J15" s="102"/>
    </row>
    <row r="16" spans="2:10" x14ac:dyDescent="0.45">
      <c r="B16" s="104"/>
      <c r="C16" s="105"/>
      <c r="D16" s="98"/>
      <c r="E16" s="99"/>
      <c r="F16" s="107"/>
      <c r="G16" s="105"/>
      <c r="H16" s="108"/>
      <c r="I16" s="109"/>
      <c r="J16" s="102"/>
    </row>
    <row r="17" spans="2:10" x14ac:dyDescent="0.45">
      <c r="B17" s="104"/>
      <c r="C17" s="105"/>
      <c r="D17" s="98"/>
      <c r="E17" s="99"/>
      <c r="F17" s="107"/>
      <c r="G17" s="105"/>
      <c r="H17" s="108"/>
      <c r="I17" s="109"/>
      <c r="J17" s="102"/>
    </row>
    <row r="18" spans="2:10" x14ac:dyDescent="0.45">
      <c r="B18" s="104"/>
      <c r="C18" s="105"/>
      <c r="D18" s="106"/>
      <c r="E18" s="107"/>
      <c r="F18" s="107"/>
      <c r="G18" s="105"/>
      <c r="H18" s="108"/>
      <c r="I18" s="109"/>
      <c r="J18" s="102"/>
    </row>
    <row r="19" spans="2:10" x14ac:dyDescent="0.45">
      <c r="B19" s="104"/>
      <c r="C19" s="105"/>
      <c r="D19" s="106"/>
      <c r="E19" s="107"/>
      <c r="F19" s="107"/>
      <c r="G19" s="105"/>
      <c r="H19" s="108"/>
      <c r="I19" s="109"/>
      <c r="J19" s="102"/>
    </row>
    <row r="20" spans="2:10" x14ac:dyDescent="0.45">
      <c r="B20" s="104"/>
      <c r="C20" s="105"/>
      <c r="D20" s="106"/>
      <c r="E20" s="107"/>
      <c r="F20" s="107"/>
      <c r="G20" s="105"/>
      <c r="H20" s="108"/>
      <c r="I20" s="109"/>
      <c r="J20" s="102"/>
    </row>
    <row r="21" spans="2:10" x14ac:dyDescent="0.45">
      <c r="B21" s="110"/>
      <c r="C21" s="111"/>
      <c r="D21" s="112"/>
      <c r="E21" s="113"/>
      <c r="F21" s="113"/>
      <c r="G21" s="111"/>
      <c r="H21" s="111"/>
      <c r="I21" s="114"/>
      <c r="J21" s="102"/>
    </row>
    <row r="22" spans="2:10" x14ac:dyDescent="0.45">
      <c r="B22" s="115"/>
      <c r="C22" s="102"/>
      <c r="D22" s="116">
        <f>SUM(D5:D21)</f>
        <v>0</v>
      </c>
      <c r="E22" s="117">
        <f>SUM(E5:E21)</f>
        <v>0</v>
      </c>
      <c r="F22" s="102"/>
      <c r="G22" s="102"/>
      <c r="H22" s="102"/>
      <c r="I22" s="102"/>
      <c r="J22" s="102"/>
    </row>
    <row r="23" spans="2:10" x14ac:dyDescent="0.45">
      <c r="B23" s="115"/>
      <c r="C23" s="102"/>
      <c r="D23" s="118"/>
      <c r="E23" s="118"/>
      <c r="F23" s="118"/>
      <c r="G23" s="102"/>
      <c r="H23" s="102"/>
      <c r="I23" s="102"/>
      <c r="J23" s="102"/>
    </row>
    <row r="24" spans="2:10" x14ac:dyDescent="0.45">
      <c r="B24" s="115"/>
      <c r="C24" s="102"/>
      <c r="D24" s="118"/>
      <c r="E24" s="118"/>
      <c r="F24" s="118"/>
      <c r="G24" s="102"/>
      <c r="H24" s="102"/>
      <c r="I24" s="102"/>
      <c r="J24" s="102"/>
    </row>
  </sheetData>
  <mergeCells count="1">
    <mergeCell ref="H11: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CONSOLIDADO</vt:lpstr>
      <vt:lpstr>RECEITAS</vt:lpstr>
      <vt:lpstr>CUSTOS E DESP.</vt:lpstr>
      <vt:lpstr>PATROCINADORES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fastis.com</dc:creator>
  <cp:lastModifiedBy>Gabriel Puntel Fiori</cp:lastModifiedBy>
  <cp:lastPrinted>2018-12-10T12:06:41Z</cp:lastPrinted>
  <dcterms:created xsi:type="dcterms:W3CDTF">2018-09-25T02:57:11Z</dcterms:created>
  <dcterms:modified xsi:type="dcterms:W3CDTF">2021-03-23T17:46:44Z</dcterms:modified>
</cp:coreProperties>
</file>